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825"/>
  <workbookPr defaultThemeVersion="166925"/>
  <mc:AlternateContent xmlns:mc="http://schemas.openxmlformats.org/markup-compatibility/2006">
    <mc:Choice Requires="x15">
      <x15ac:absPath xmlns:x15ac="http://schemas.microsoft.com/office/spreadsheetml/2010/11/ac" url="https://sqmcloud.sharepoint.com/sites/RHyMA/Documentos compartidos/PSAH/Informe 31/Anexos/ANEXO 07. Caudal agua industrial/Anexo 7.1 Formato Caudal Agua Subterranea 894/"/>
    </mc:Choice>
  </mc:AlternateContent>
  <xr:revisionPtr revIDLastSave="219" documentId="8_{80B94959-89F3-4698-8692-B7F0928A8C7C}" xr6:coauthVersionLast="47" xr6:coauthVersionMax="47" xr10:uidLastSave="{E75CE756-28D3-480A-90CB-EE9D62604EAC}"/>
  <bookViews>
    <workbookView minimized="1" xWindow="-22890" yWindow="5730" windowWidth="21600" windowHeight="11385" tabRatio="564" firstSheet="3" activeTab="3" xr2:uid="{00000000-000D-0000-FFFF-FFFF00000000}"/>
  </bookViews>
  <sheets>
    <sheet name="Leeme" sheetId="6" r:id="rId1"/>
    <sheet name="Antecedentes" sheetId="7" r:id="rId2"/>
    <sheet name="PuntosMonitoreo" sheetId="1" r:id="rId3"/>
    <sheet name="DatosMonitoreo" sheetId="11" r:id="rId4"/>
    <sheet name="Limites" sheetId="2" r:id="rId5"/>
    <sheet name="Validacion (Uso SMA)" sheetId="4" r:id="rId6"/>
  </sheets>
  <definedNames>
    <definedName name="_xlnm._FilterDatabase" localSheetId="3" hidden="1">DatosMonitoreo!$A$1:$K$116</definedName>
    <definedName name="_xlnm._FilterDatabase" localSheetId="4" hidden="1">Limites!$A$1:$K$13</definedName>
    <definedName name="_xlnm._FilterDatabase" localSheetId="2" hidden="1">PuntosMonitoreo!$A$1:$H$17</definedName>
    <definedName name="_xlnm._FilterDatabase" localSheetId="5" hidden="1">'Validacion (Uso SMA)'!$A$1:$C$156</definedName>
    <definedName name="TipoLimite">'Validacion (Uso SMA)'!$K$2:$K$6</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114" i="11" l="1"/>
  <c r="D115" i="11"/>
  <c r="D79" i="11"/>
  <c r="D101" i="11"/>
  <c r="D93" i="11"/>
  <c r="D94" i="11"/>
  <c r="D87" i="11"/>
  <c r="D88" i="11"/>
  <c r="D72" i="11"/>
  <c r="D69" i="11"/>
  <c r="D63" i="11"/>
  <c r="D58" i="11"/>
  <c r="D59" i="11"/>
  <c r="D47" i="11"/>
  <c r="D22" i="11"/>
  <c r="D45" i="11"/>
  <c r="D44" i="11"/>
  <c r="D42" i="11"/>
  <c r="D31" i="11"/>
  <c r="D40" i="11"/>
  <c r="D52" i="11" l="1"/>
  <c r="D65" i="11"/>
  <c r="D15" i="11" l="1"/>
  <c r="D116" i="11"/>
  <c r="D20" i="11"/>
  <c r="D102" i="11"/>
  <c r="D43" i="11"/>
  <c r="D12" i="11"/>
  <c r="D13" i="11"/>
  <c r="D14" i="11"/>
  <c r="D24" i="11"/>
  <c r="D25" i="11"/>
  <c r="D26" i="11"/>
  <c r="D27" i="11"/>
  <c r="D28" i="11"/>
  <c r="D29" i="11"/>
  <c r="D81" i="11"/>
  <c r="D103" i="11"/>
  <c r="D104" i="11"/>
  <c r="D105" i="11"/>
  <c r="D107" i="11"/>
  <c r="D108" i="11"/>
  <c r="D4" i="11"/>
  <c r="D100" i="11"/>
  <c r="D8" i="11" l="1"/>
  <c r="D11" i="11"/>
  <c r="D51" i="11"/>
  <c r="D61" i="11"/>
  <c r="D66" i="11"/>
  <c r="D71" i="11"/>
  <c r="D77" i="11"/>
  <c r="D84" i="11"/>
  <c r="D89" i="11"/>
  <c r="D95" i="11"/>
  <c r="D99" i="11"/>
  <c r="D109" i="11"/>
  <c r="D112" i="11"/>
  <c r="D41" i="11"/>
  <c r="D48" i="11"/>
  <c r="D46" i="11"/>
  <c r="D49" i="11"/>
  <c r="D5" i="11"/>
  <c r="D62" i="11"/>
  <c r="D67" i="11"/>
  <c r="D73" i="11"/>
  <c r="D76" i="11"/>
  <c r="D85" i="11"/>
  <c r="D90" i="11"/>
  <c r="D96" i="11"/>
  <c r="D16" i="11"/>
  <c r="D19" i="11"/>
  <c r="D113" i="11"/>
  <c r="D35" i="11"/>
  <c r="D38" i="11"/>
  <c r="D55" i="11"/>
  <c r="D57" i="11"/>
  <c r="D32" i="11"/>
  <c r="D54" i="11"/>
  <c r="D6" i="11"/>
  <c r="D10" i="11"/>
  <c r="D50" i="11"/>
  <c r="D64" i="11"/>
  <c r="D68" i="11"/>
  <c r="D74" i="11"/>
  <c r="D82" i="11"/>
  <c r="D86" i="11"/>
  <c r="D91" i="11"/>
  <c r="D97" i="11"/>
  <c r="D18" i="11"/>
  <c r="D110" i="11"/>
  <c r="D36" i="11"/>
  <c r="D56" i="11"/>
  <c r="D106" i="11"/>
  <c r="D33" i="11"/>
  <c r="D60" i="11"/>
  <c r="D7" i="11"/>
  <c r="D53" i="11"/>
  <c r="D70" i="11"/>
  <c r="D75" i="11"/>
  <c r="D83" i="11"/>
  <c r="D92" i="11"/>
  <c r="D98" i="11"/>
  <c r="D17" i="11"/>
  <c r="D111" i="11"/>
  <c r="D30" i="11"/>
  <c r="D37" i="11"/>
  <c r="D39" i="11"/>
  <c r="D21" i="11"/>
  <c r="D78" i="11"/>
  <c r="D34" i="11"/>
  <c r="D3" i="11"/>
  <c r="C3" i="2" l="1"/>
  <c r="C4" i="2"/>
  <c r="C5" i="2"/>
  <c r="C6" i="2"/>
  <c r="C7" i="2"/>
  <c r="C8" i="2"/>
  <c r="C9" i="2"/>
  <c r="C10" i="2"/>
  <c r="C11" i="2"/>
  <c r="C12" i="2"/>
  <c r="C13" i="2"/>
  <c r="C2" i="2"/>
</calcChain>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00000000-0015-0000-FFFF-FFFF00000000}" keepAlive="1" name="Consulta - 'DatosMonitoreo (2)'!_FilterDatabase" description="Conexión a la consulta ''DatosMonitoreo (2)'!_FilterDatabase' en el libro." type="5" refreshedVersion="0" background="1">
    <dbPr connection="Provider=Microsoft.Mashup.OleDb.1;Data Source=$Workbook$;Location=&quot;'DatosMonitoreo (2)'!_FilterDatabase&quot;;Extended Properties=&quot;&quot;" command="SELECT * FROM ['DatosMonitoreo (2)'!_FilterDatabase]"/>
  </connection>
  <connection id="2" xr16:uid="{00000000-0015-0000-FFFF-FFFF01000000}" keepAlive="1" name="Consulta - Tabla2" description="Conexión a la consulta 'Tabla2' en el libro." type="5" refreshedVersion="0" background="1">
    <dbPr connection="Provider=Microsoft.Mashup.OleDb.1;Data Source=$Workbook$;Location=Tabla2;Extended Properties=&quot;&quot;" command="SELECT * FROM [Tabla2]"/>
  </connection>
</connections>
</file>

<file path=xl/sharedStrings.xml><?xml version="1.0" encoding="utf-8"?>
<sst xmlns="http://schemas.openxmlformats.org/spreadsheetml/2006/main" count="997" uniqueCount="110">
  <si>
    <t>Instrucciones</t>
  </si>
  <si>
    <t>Descripción general:</t>
  </si>
  <si>
    <r>
      <t>El artículo 3, literal f) de la Ley Orgánica de la Superintendencia del Medio Ambiente, señala que la SMA podrá establecer normas de carácter general sobre la forma y modo de presentación de los antecedentes por parte de titulares de instrumentos de su competencia. 
La SMA ha dictado la Resolución Exenta N°223, del 26 de marzo de 2015 por medio de la cual mandata a los titulares de Resoluciones de Calificación Ambiental a elaborar informes de seguimiento ambiental con contenidos mínimos, y la Resolución Exe</t>
    </r>
    <r>
      <rPr>
        <sz val="11"/>
        <rFont val="Calibri"/>
        <family val="2"/>
        <scheme val="minor"/>
      </rPr>
      <t>nta N° 894</t>
    </r>
    <r>
      <rPr>
        <sz val="11"/>
        <color theme="1"/>
        <rFont val="Calibri"/>
        <family val="2"/>
        <scheme val="minor"/>
      </rPr>
      <t xml:space="preserve"> del 24 de junio de 2019, que establece obligaciones adicionales a aquellos titulares que reportan el parámetro </t>
    </r>
    <r>
      <rPr>
        <b/>
        <sz val="11"/>
        <color theme="1"/>
        <rFont val="Calibri"/>
        <family val="2"/>
        <scheme val="minor"/>
      </rPr>
      <t>‘Caudal’</t>
    </r>
    <r>
      <rPr>
        <sz val="11"/>
        <color theme="1"/>
        <rFont val="Calibri"/>
        <family val="2"/>
        <scheme val="minor"/>
      </rPr>
      <t xml:space="preserve"> de la variable ambiental </t>
    </r>
    <r>
      <rPr>
        <b/>
        <sz val="11"/>
        <color theme="1"/>
        <rFont val="Calibri"/>
        <family val="2"/>
        <scheme val="minor"/>
      </rPr>
      <t xml:space="preserve">‘Cantidad de agua’ </t>
    </r>
    <r>
      <rPr>
        <sz val="11"/>
        <color theme="1"/>
        <rFont val="Calibri"/>
        <family val="2"/>
        <scheme val="minor"/>
      </rPr>
      <t xml:space="preserve">del subcomponente </t>
    </r>
    <r>
      <rPr>
        <b/>
        <sz val="11"/>
        <color theme="1"/>
        <rFont val="Calibri"/>
        <family val="2"/>
        <scheme val="minor"/>
      </rPr>
      <t>‘Aguas subterráneas’</t>
    </r>
    <r>
      <rPr>
        <sz val="11"/>
        <color theme="1"/>
        <rFont val="Calibri"/>
        <family val="2"/>
        <scheme val="minor"/>
      </rPr>
      <t>, los cuales deberán incluir como anexo a los aludidos informes, los datos brutos y resultados de las distintas campañas de monitoreo efectuadas en los formatos establecidos en la presente planilla estandarizada.</t>
    </r>
  </si>
  <si>
    <t>Hoja</t>
  </si>
  <si>
    <t>Descripción</t>
  </si>
  <si>
    <t>Instrucción</t>
  </si>
  <si>
    <t>Antecedentes</t>
  </si>
  <si>
    <r>
      <t xml:space="preserve">Datos generales relativos a la obligación del seguimiento ambiental que se reporta
</t>
    </r>
    <r>
      <rPr>
        <b/>
        <sz val="11"/>
        <color rgb="FF0070C0"/>
        <rFont val="Calibri"/>
        <family val="2"/>
        <scheme val="minor"/>
      </rPr>
      <t>*Se completa sólo una vez*</t>
    </r>
  </si>
  <si>
    <r>
      <t xml:space="preserve">1. En la Hoja </t>
    </r>
    <r>
      <rPr>
        <b/>
        <sz val="11"/>
        <color theme="1"/>
        <rFont val="Calibri"/>
        <family val="2"/>
        <scheme val="minor"/>
      </rPr>
      <t xml:space="preserve">‘Antecedentes’ </t>
    </r>
    <r>
      <rPr>
        <sz val="11"/>
        <color theme="1"/>
        <rFont val="Calibri"/>
        <family val="2"/>
        <scheme val="minor"/>
      </rPr>
      <t xml:space="preserve">deberá consignarse la información de la RCA asociada al informe específico que el Titular está reportando en el Sistema de Seguimiento Ambiental de RCA (SSA), el cual acompaña a la planilla a completar con los datos de los monitoreos.
2. El campo </t>
    </r>
    <r>
      <rPr>
        <b/>
        <sz val="11"/>
        <color theme="1"/>
        <rFont val="Calibri"/>
        <family val="2"/>
        <scheme val="minor"/>
      </rPr>
      <t xml:space="preserve">‘UnidadFiscalizable’ </t>
    </r>
    <r>
      <rPr>
        <sz val="11"/>
        <color theme="1"/>
        <rFont val="Calibri"/>
        <family val="2"/>
        <scheme val="minor"/>
      </rPr>
      <t xml:space="preserve">corresponde al nombre de la Unidad Fiscalizable determinado por la Superintendencia del Medio Ambiente, el cual puede ser consultado en el sitio </t>
    </r>
    <r>
      <rPr>
        <sz val="11"/>
        <color theme="4"/>
        <rFont val="Calibri"/>
        <family val="2"/>
        <scheme val="minor"/>
      </rPr>
      <t>http://snifa.sma.gob.cl/v2/UnidadFiscalizable</t>
    </r>
    <r>
      <rPr>
        <sz val="11"/>
        <color theme="1"/>
        <rFont val="Calibri"/>
        <family val="2"/>
        <scheme val="minor"/>
      </rPr>
      <t xml:space="preserve">, o bien mediante la identificación de la Resolución de Calificación Ambiental sobre la cual se está reportando el seguimiento ambiental, a través del link </t>
    </r>
    <r>
      <rPr>
        <sz val="11"/>
        <color theme="4"/>
        <rFont val="Calibri"/>
        <family val="2"/>
        <scheme val="minor"/>
      </rPr>
      <t>http://snifa.sma.gob.cl/v2/Instrumento</t>
    </r>
    <r>
      <rPr>
        <sz val="11"/>
        <color theme="1"/>
        <rFont val="Calibri"/>
        <family val="2"/>
        <scheme val="minor"/>
      </rPr>
      <t xml:space="preserve">.
3. El campo </t>
    </r>
    <r>
      <rPr>
        <b/>
        <sz val="11"/>
        <color theme="1"/>
        <rFont val="Calibri"/>
        <family val="2"/>
        <scheme val="minor"/>
      </rPr>
      <t>‘IDSEA’</t>
    </r>
    <r>
      <rPr>
        <sz val="11"/>
        <color theme="1"/>
        <rFont val="Calibri"/>
        <family val="2"/>
        <scheme val="minor"/>
      </rPr>
      <t xml:space="preserve"> corresponde a un código numérico único otorgado por el Servicio de Evaluación Ambiental, y que puede extraerse al final de la dirección URL del expediente de evaluación (ejemplo: </t>
    </r>
    <r>
      <rPr>
        <sz val="11"/>
        <color theme="4"/>
        <rFont val="Calibri"/>
        <family val="2"/>
        <scheme val="minor"/>
      </rPr>
      <t>http://seia.sea.gob.cl/expediente/ficha/fichaPrincipal.php?id_expediente=3279874</t>
    </r>
    <r>
      <rPr>
        <sz val="11"/>
        <color theme="1"/>
        <rFont val="Calibri"/>
        <family val="2"/>
        <scheme val="minor"/>
      </rPr>
      <t xml:space="preserve">; en este caso el ID SEA sería el código "3279874").
4. Los antecedentes de origen de la obligación a reportar deberán completarse en los campos </t>
    </r>
    <r>
      <rPr>
        <b/>
        <sz val="11"/>
        <color theme="1"/>
        <rFont val="Calibri"/>
        <family val="2"/>
        <scheme val="minor"/>
      </rPr>
      <t>‘NumeroRCA’</t>
    </r>
    <r>
      <rPr>
        <sz val="11"/>
        <color theme="1"/>
        <rFont val="Calibri"/>
        <family val="2"/>
        <scheme val="minor"/>
      </rPr>
      <t xml:space="preserve">, </t>
    </r>
    <r>
      <rPr>
        <b/>
        <sz val="11"/>
        <color theme="1"/>
        <rFont val="Calibri"/>
        <family val="2"/>
        <scheme val="minor"/>
      </rPr>
      <t>‘AñoAprobacion’</t>
    </r>
    <r>
      <rPr>
        <sz val="11"/>
        <color theme="1"/>
        <rFont val="Calibri"/>
        <family val="2"/>
        <scheme val="minor"/>
      </rPr>
      <t xml:space="preserve">, </t>
    </r>
    <r>
      <rPr>
        <b/>
        <sz val="11"/>
        <color theme="1"/>
        <rFont val="Calibri"/>
        <family val="2"/>
        <scheme val="minor"/>
      </rPr>
      <t>‘NumeroConsiderando’</t>
    </r>
    <r>
      <rPr>
        <sz val="11"/>
        <color theme="1"/>
        <rFont val="Calibri"/>
        <family val="2"/>
        <scheme val="minor"/>
      </rPr>
      <t xml:space="preserve"> y </t>
    </r>
    <r>
      <rPr>
        <b/>
        <sz val="11"/>
        <color theme="1"/>
        <rFont val="Calibri"/>
        <family val="2"/>
        <scheme val="minor"/>
      </rPr>
      <t>‘TranscripcionConsiderando’</t>
    </r>
    <r>
      <rPr>
        <sz val="11"/>
        <color theme="1"/>
        <rFont val="Calibri"/>
        <family val="2"/>
        <scheme val="minor"/>
      </rPr>
      <t xml:space="preserve">. En caso de haber varios resultados para cada campo (por ejemplo, más de un Considerando asociado al Plan de Seguimiento a reportar), la información deberá indicarse entre comas.
5. El campo </t>
    </r>
    <r>
      <rPr>
        <b/>
        <sz val="11"/>
        <color theme="1"/>
        <rFont val="Calibri"/>
        <family val="2"/>
        <scheme val="minor"/>
      </rPr>
      <t>‘TranscripcionConsiderando’</t>
    </r>
    <r>
      <rPr>
        <sz val="11"/>
        <color theme="1"/>
        <rFont val="Calibri"/>
        <family val="2"/>
        <scheme val="minor"/>
      </rPr>
      <t xml:space="preserve"> sólo deberá ser completado con el texto correspondiente a la obligación de la RCA a reportar. En caso de que el Considerando respectivo incluya Tablas con parámetros o valores, dicha información no deberá ser transcrita a la planilla, debiendo especificarse este detalle en el contenido del Informe de seguimiento ambiental que se deba reportar.
6. El campo </t>
    </r>
    <r>
      <rPr>
        <b/>
        <sz val="11"/>
        <color theme="1"/>
        <rFont val="Calibri"/>
        <family val="2"/>
        <scheme val="minor"/>
      </rPr>
      <t xml:space="preserve">‘FrecuenciaReporte’ </t>
    </r>
    <r>
      <rPr>
        <sz val="11"/>
        <color theme="1"/>
        <rFont val="Calibri"/>
        <family val="2"/>
        <scheme val="minor"/>
      </rPr>
      <t xml:space="preserve">corresponde a la periodicidad con que se debe remitir a esta Superintendencia el Informe o Reporte de Seguimiento Ambiental que contiene el análisis de los datos que se informan en la planilla. Deberá ser llenado a partir de la lista desplegable disponible, identificando si la frecuencia es “Semanal”, “Quincenal”, “Mensual”, “Trimestral”, “Semestral” o “Anual”. En caso que la frecuencia a reportar no figure en la lista, ésta deberá ser digitada manualmente; esta acción agregará un indicador de color en la celda respectiva que se esté llenando.
7. Para esta planilla tipo, el campo </t>
    </r>
    <r>
      <rPr>
        <b/>
        <sz val="11"/>
        <color theme="1"/>
        <rFont val="Calibri"/>
        <family val="2"/>
        <scheme val="minor"/>
      </rPr>
      <t>‘VariableReporte’</t>
    </r>
    <r>
      <rPr>
        <sz val="11"/>
        <color theme="1"/>
        <rFont val="Calibri"/>
        <family val="2"/>
        <scheme val="minor"/>
      </rPr>
      <t xml:space="preserve"> debe ser “Cantidad de agua” y el campo </t>
    </r>
    <r>
      <rPr>
        <b/>
        <sz val="11"/>
        <color theme="1"/>
        <rFont val="Calibri"/>
        <family val="2"/>
        <scheme val="minor"/>
      </rPr>
      <t xml:space="preserve">'ParametroReporte' </t>
    </r>
    <r>
      <rPr>
        <sz val="11"/>
        <color theme="1"/>
        <rFont val="Calibri"/>
        <family val="2"/>
        <scheme val="minor"/>
      </rPr>
      <t>debe ser “Caudal de agua subterránea”, lo que debe ser seleccionado a partir de las listas desplegables disponibles.</t>
    </r>
  </si>
  <si>
    <t>PuntosMonitoreo</t>
  </si>
  <si>
    <r>
      <t xml:space="preserve">Tabla con listado de la totalidad de puntos de monitoreo incluidos en el plan de seguimiento ambiental autorizado por la RCA reportada
</t>
    </r>
    <r>
      <rPr>
        <b/>
        <sz val="11"/>
        <color rgb="FF0070C0"/>
        <rFont val="Calibri"/>
        <family val="2"/>
        <scheme val="minor"/>
      </rPr>
      <t>*Se completa sólo una vez*</t>
    </r>
  </si>
  <si>
    <r>
      <t xml:space="preserve">1. Se deberán listar todos los puntos o pozos afectos al seguimiento ambiental que se reporta, utilizando el nombre indicado en la RCA o Plan de seguimiento. En caso de no estar identificado el nombre en dichos documentos, se deberá indicar un nombre propio que se deberá mantener por todo el periodo de reporte de la obligación. Cada fila corresponde a un punto o pozo.
2. Todas las coordenadas deberán ser ingresadas en metros y en Sistema UTM con Datum WGS84, identificando el huso correspondiente.
3. Los campos </t>
    </r>
    <r>
      <rPr>
        <b/>
        <sz val="11"/>
        <color theme="1"/>
        <rFont val="Calibri"/>
        <family val="2"/>
        <scheme val="minor"/>
      </rPr>
      <t>‘MaximoErrorMedicion’</t>
    </r>
    <r>
      <rPr>
        <sz val="11"/>
        <color theme="1"/>
        <rFont val="Calibri"/>
        <family val="2"/>
        <scheme val="minor"/>
      </rPr>
      <t xml:space="preserve">, </t>
    </r>
    <r>
      <rPr>
        <b/>
        <sz val="11"/>
        <color theme="1"/>
        <rFont val="Calibri"/>
        <family val="2"/>
        <scheme val="minor"/>
      </rPr>
      <t>‘RangoInferiorMedicion’</t>
    </r>
    <r>
      <rPr>
        <sz val="11"/>
        <color theme="1"/>
        <rFont val="Calibri"/>
        <family val="2"/>
        <scheme val="minor"/>
      </rPr>
      <t xml:space="preserve"> y </t>
    </r>
    <r>
      <rPr>
        <b/>
        <sz val="11"/>
        <color theme="1"/>
        <rFont val="Calibri"/>
        <family val="2"/>
        <scheme val="minor"/>
      </rPr>
      <t xml:space="preserve">‘RangoSuperiorMedicion’ </t>
    </r>
    <r>
      <rPr>
        <sz val="11"/>
        <color theme="1"/>
        <rFont val="Calibri"/>
        <family val="2"/>
        <scheme val="minor"/>
      </rPr>
      <t xml:space="preserve">deberán ser completados a partir de la información del instrumental de medición proporcionada por el fabricante y/o proveedor, en unidades de "%" (porcentaje) para el error y de "L/s" (litros por segundo) para los rangos de medición. En el caso de registros automatizados a través de flujómetros, y si la extracción a informar cuenta con un derecho de aprovechamiento de aguas, para dichos campos se considerará como válido lo señalado en la Res. DGA N° 1238, de fecha 21 de junio de 2019, que “Determina las condiciones técnicas y los plazos a nivel nacional para cumplir con la obligación de instalar y mantener un sistema de monitoreo y transmisión de extracciones efectivas en las obras de captación de aguas subterráneas” (link: </t>
    </r>
    <r>
      <rPr>
        <sz val="11"/>
        <color theme="4"/>
        <rFont val="Calibri"/>
        <family val="2"/>
        <scheme val="minor"/>
      </rPr>
      <t>http://www.dga.cl/controlExtracciones/Documents/res_1238_mee_nacional.pdf</t>
    </r>
    <r>
      <rPr>
        <sz val="11"/>
        <color theme="1"/>
        <rFont val="Calibri"/>
        <family val="2"/>
        <scheme val="minor"/>
      </rPr>
      <t xml:space="preserve">). 
Dicho documento establece lo siguiente:
• El máximo error de medición es de 5 %. Para acreditar este valor, el titular del derecho de aprovechamiento debe tener un documento del flujómetro (marca y modelo) donde se indique su porcentaje de error o, en su defecto, un certificado emitido por algún laboratorio del rubro que indique el porcentaje de error del flujómetro (marca, modelo y número de serie).
• El rango de medición debe abarcar a lo menos entre el 20% hasta el 120% del caudal total autorizado.
4. En el campo </t>
    </r>
    <r>
      <rPr>
        <b/>
        <sz val="11"/>
        <color theme="1"/>
        <rFont val="Calibri"/>
        <family val="2"/>
        <scheme val="minor"/>
      </rPr>
      <t xml:space="preserve">‘Observaciones’ </t>
    </r>
    <r>
      <rPr>
        <sz val="11"/>
        <color theme="1"/>
        <rFont val="Calibri"/>
        <family val="2"/>
        <scheme val="minor"/>
      </rPr>
      <t>deberá indicarse cualquier observación que sirva para comprender el estado del punto o pozo al momento de la medición (ejemplos: punto de monitoreo obstruido, pozo reemplazado, informar frecuencia de monitoreo distinta a la preestablecida, etc.).</t>
    </r>
  </si>
  <si>
    <t>DatosMonitoreo</t>
  </si>
  <si>
    <r>
      <t xml:space="preserve">Tabla con datos de las campañas de muestreo, medición y/o análisis efectuadas para cada punto de monitoreo incluido en el plan de seguimiento ambiental autorizado por la RCA reportada
</t>
    </r>
    <r>
      <rPr>
        <b/>
        <sz val="11"/>
        <color rgb="FF0070C0"/>
        <rFont val="Calibri"/>
        <family val="2"/>
        <scheme val="minor"/>
      </rPr>
      <t>*Se completa para los datos brutos y resultados de cada informe de seguimiento a cargar en el SSA</t>
    </r>
  </si>
  <si>
    <r>
      <t xml:space="preserve">1. En el campo </t>
    </r>
    <r>
      <rPr>
        <b/>
        <sz val="10.7"/>
        <color theme="1"/>
        <rFont val="Calibri"/>
        <family val="2"/>
        <scheme val="minor"/>
      </rPr>
      <t xml:space="preserve">‘Tipo’ </t>
    </r>
    <r>
      <rPr>
        <sz val="10.7"/>
        <color theme="1"/>
        <rFont val="Calibri"/>
        <family val="2"/>
        <scheme val="minor"/>
      </rPr>
      <t xml:space="preserve">deberá indicarse si el punto a reportar es de extracción o inyección de recurso hídrico.
2. Existen cuatro campos que pueden ser completados en la columna </t>
    </r>
    <r>
      <rPr>
        <b/>
        <sz val="10.7"/>
        <color theme="1"/>
        <rFont val="Calibri"/>
        <family val="2"/>
        <scheme val="minor"/>
      </rPr>
      <t>‘Parametro’</t>
    </r>
    <r>
      <rPr>
        <sz val="10.7"/>
        <color theme="1"/>
        <rFont val="Calibri"/>
        <family val="2"/>
        <scheme val="minor"/>
      </rPr>
      <t xml:space="preserve">, a saber: </t>
    </r>
    <r>
      <rPr>
        <b/>
        <sz val="10.7"/>
        <color theme="1"/>
        <rFont val="Calibri"/>
        <family val="2"/>
        <scheme val="minor"/>
      </rPr>
      <t>‘Inicio Totalizador’</t>
    </r>
    <r>
      <rPr>
        <sz val="10.7"/>
        <color theme="1"/>
        <rFont val="Calibri"/>
        <family val="2"/>
        <scheme val="minor"/>
      </rPr>
      <t xml:space="preserve">, </t>
    </r>
    <r>
      <rPr>
        <b/>
        <sz val="10.7"/>
        <color theme="1"/>
        <rFont val="Calibri"/>
        <family val="2"/>
        <scheme val="minor"/>
      </rPr>
      <t>‘Término Totalizador’</t>
    </r>
    <r>
      <rPr>
        <sz val="10.7"/>
        <color theme="1"/>
        <rFont val="Calibri"/>
        <family val="2"/>
        <scheme val="minor"/>
      </rPr>
      <t xml:space="preserve">, </t>
    </r>
    <r>
      <rPr>
        <b/>
        <sz val="10.7"/>
        <color theme="1"/>
        <rFont val="Calibri"/>
        <family val="2"/>
        <scheme val="minor"/>
      </rPr>
      <t>‘Volumen’</t>
    </r>
    <r>
      <rPr>
        <sz val="10.7"/>
        <color theme="1"/>
        <rFont val="Calibri"/>
        <family val="2"/>
        <scheme val="minor"/>
      </rPr>
      <t xml:space="preserve"> y</t>
    </r>
    <r>
      <rPr>
        <b/>
        <sz val="10.7"/>
        <color theme="1"/>
        <rFont val="Calibri"/>
        <family val="2"/>
        <scheme val="minor"/>
      </rPr>
      <t xml:space="preserve"> ‘Caudal’</t>
    </r>
    <r>
      <rPr>
        <sz val="10.7"/>
        <color theme="1"/>
        <rFont val="Calibri"/>
        <family val="2"/>
        <scheme val="minor"/>
      </rPr>
      <t xml:space="preserve">, los que deberán ser seleccionados a partir de la lista desplegable disponible según se trate del caso A (mediciones automatizadas) o caso B (mediciones no automatizadas) indicados más adelante. </t>
    </r>
    <r>
      <rPr>
        <b/>
        <sz val="10.7"/>
        <color theme="1"/>
        <rFont val="Calibri"/>
        <family val="2"/>
        <scheme val="minor"/>
      </rPr>
      <t>No se aceptarán otros parámetros</t>
    </r>
    <r>
      <rPr>
        <sz val="10.7"/>
        <color theme="1"/>
        <rFont val="Calibri"/>
        <family val="2"/>
        <scheme val="minor"/>
      </rPr>
      <t xml:space="preserve">.
3. El campo </t>
    </r>
    <r>
      <rPr>
        <b/>
        <sz val="10.7"/>
        <color theme="1"/>
        <rFont val="Calibri"/>
        <family val="2"/>
        <scheme val="minor"/>
      </rPr>
      <t xml:space="preserve">‘ParametroId’ </t>
    </r>
    <r>
      <rPr>
        <sz val="10.7"/>
        <color theme="1"/>
        <rFont val="Calibri"/>
        <family val="2"/>
        <scheme val="minor"/>
      </rPr>
      <t xml:space="preserve">es de uso interno SMA, y no debe ser modificado por el Titular.
4. El campo </t>
    </r>
    <r>
      <rPr>
        <b/>
        <sz val="10.7"/>
        <color theme="1"/>
        <rFont val="Calibri"/>
        <family val="2"/>
        <scheme val="minor"/>
      </rPr>
      <t>‘PeriodoReportado’</t>
    </r>
    <r>
      <rPr>
        <sz val="10.7"/>
        <color theme="1"/>
        <rFont val="Calibri"/>
        <family val="2"/>
        <scheme val="minor"/>
      </rPr>
      <t xml:space="preserve"> corresponde al periodo de control en que debe verificarse el caudal y volumen extraído (o inyectado) en coherencia con lo indicado en la respectiva RCA.
5. Si no fue realizada la medición comprometida en la RCA que se está reportando, en la planilla deberán agregarse las filas respectivas con los parámetros que no fueron monitoreados y con la fecha a la que corresponde el registro ausente. En este caso, el campo </t>
    </r>
    <r>
      <rPr>
        <b/>
        <sz val="10.7"/>
        <color theme="1"/>
        <rFont val="Calibri"/>
        <family val="2"/>
        <scheme val="minor"/>
      </rPr>
      <t>‘Valor’</t>
    </r>
    <r>
      <rPr>
        <sz val="10.7"/>
        <color theme="1"/>
        <rFont val="Calibri"/>
        <family val="2"/>
        <scheme val="minor"/>
      </rPr>
      <t xml:space="preserve"> deberá quedar vacío, según corresponda, y en el campo ‘Observaciones’ deberá justificarse la no ejecución del monitoreo respectivo.
6. El campo </t>
    </r>
    <r>
      <rPr>
        <b/>
        <sz val="10.7"/>
        <color theme="1"/>
        <rFont val="Calibri"/>
        <family val="2"/>
        <scheme val="minor"/>
      </rPr>
      <t xml:space="preserve">‘UnidadMedida’ </t>
    </r>
    <r>
      <rPr>
        <sz val="10.7"/>
        <color theme="1"/>
        <rFont val="Calibri"/>
        <family val="2"/>
        <scheme val="minor"/>
      </rPr>
      <t xml:space="preserve">deberá ser rellenado a partir de la lista desplegable disponible según el parámetro a reportar. Los parámetros </t>
    </r>
    <r>
      <rPr>
        <b/>
        <sz val="10.7"/>
        <color theme="1"/>
        <rFont val="Calibri"/>
        <family val="2"/>
        <scheme val="minor"/>
      </rPr>
      <t>‘Inicio Totalizador’</t>
    </r>
    <r>
      <rPr>
        <sz val="10.7"/>
        <color theme="1"/>
        <rFont val="Calibri"/>
        <family val="2"/>
        <scheme val="minor"/>
      </rPr>
      <t xml:space="preserve">, </t>
    </r>
    <r>
      <rPr>
        <b/>
        <sz val="10.7"/>
        <color theme="1"/>
        <rFont val="Calibri"/>
        <family val="2"/>
        <scheme val="minor"/>
      </rPr>
      <t>‘Término Totalizador’</t>
    </r>
    <r>
      <rPr>
        <sz val="10.7"/>
        <color theme="1"/>
        <rFont val="Calibri"/>
        <family val="2"/>
        <scheme val="minor"/>
      </rPr>
      <t xml:space="preserve"> y </t>
    </r>
    <r>
      <rPr>
        <b/>
        <sz val="10.7"/>
        <color theme="1"/>
        <rFont val="Calibri"/>
        <family val="2"/>
        <scheme val="minor"/>
      </rPr>
      <t xml:space="preserve">‘Volumen’ </t>
    </r>
    <r>
      <rPr>
        <sz val="10.7"/>
        <color theme="1"/>
        <rFont val="Calibri"/>
        <family val="2"/>
        <scheme val="minor"/>
      </rPr>
      <t xml:space="preserve">deberán ser registrados en unidades de “m3” (metros cúbicos); y el parámetro </t>
    </r>
    <r>
      <rPr>
        <b/>
        <sz val="10.7"/>
        <color theme="1"/>
        <rFont val="Calibri"/>
        <family val="2"/>
        <scheme val="minor"/>
      </rPr>
      <t xml:space="preserve">‘Caudal’ </t>
    </r>
    <r>
      <rPr>
        <sz val="10.7"/>
        <color theme="1"/>
        <rFont val="Calibri"/>
        <family val="2"/>
        <scheme val="minor"/>
      </rPr>
      <t xml:space="preserve">deberá ser registrado en unidades de “L/s” (litros por segundo). </t>
    </r>
    <r>
      <rPr>
        <b/>
        <sz val="10.7"/>
        <color theme="1"/>
        <rFont val="Calibri"/>
        <family val="2"/>
        <scheme val="minor"/>
      </rPr>
      <t>No se aceptarán otras unidades de medida</t>
    </r>
    <r>
      <rPr>
        <sz val="10.7"/>
        <color theme="1"/>
        <rFont val="Calibri"/>
        <family val="2"/>
        <scheme val="minor"/>
      </rPr>
      <t xml:space="preserve">.
7. El código de la respectiva Entidad Técnica de Fiscalización Ambiental (ETFA) deberá ser completado en el campo </t>
    </r>
    <r>
      <rPr>
        <b/>
        <sz val="10.7"/>
        <color theme="1"/>
        <rFont val="Calibri"/>
        <family val="2"/>
        <scheme val="minor"/>
      </rPr>
      <t>‘IdETFAMedicion’</t>
    </r>
    <r>
      <rPr>
        <sz val="10.7"/>
        <color theme="1"/>
        <rFont val="Calibri"/>
        <family val="2"/>
        <scheme val="minor"/>
      </rPr>
      <t xml:space="preserve">. En el caso de que la medición a reportar no esté sujeta al sistema ETFA (por ejemplo, mediciones horarias, diarias o automatizadas de caudal quedan exentas de acuerdo a la Res. Ex. SMA N° 986/2016), en el campo respectivo deberá indicarse "No aplica". El listado de Códigos (Id) de cada ETFA puede ser consultado en el link </t>
    </r>
    <r>
      <rPr>
        <sz val="10.7"/>
        <color rgb="FF0070C0"/>
        <rFont val="Calibri"/>
        <family val="2"/>
        <scheme val="minor"/>
      </rPr>
      <t>https://entidadestecnicas.sma.gob.cl/Sucursal/RegistroPublico</t>
    </r>
    <r>
      <rPr>
        <sz val="10.7"/>
        <color theme="1"/>
        <rFont val="Calibri"/>
        <family val="2"/>
        <scheme val="minor"/>
      </rPr>
      <t xml:space="preserve">.
8. Los registros deberán quedar agrupados por cada punto de monitoreo y ordenados cronológicamente de los más antiguos a los más recientes. 
9. En el campo </t>
    </r>
    <r>
      <rPr>
        <b/>
        <sz val="10.7"/>
        <color theme="1"/>
        <rFont val="Calibri"/>
        <family val="2"/>
        <scheme val="minor"/>
      </rPr>
      <t>‘Observaciones’</t>
    </r>
    <r>
      <rPr>
        <sz val="10.7"/>
        <color theme="1"/>
        <rFont val="Calibri"/>
        <family val="2"/>
        <scheme val="minor"/>
      </rPr>
      <t xml:space="preserve"> deberá indicarse cualquier observación que sirva para comprender el estado del punto o pozo al momento de la medición o muestreo (ejemplos: punto de monitoreo obstruido, pozo reemplazado, informar frecuencia de monitoreo distinta a la preestablecida, totalizador del flujómetro se reinicia en una fecha determinada, etc.).
</t>
    </r>
    <r>
      <rPr>
        <u/>
        <sz val="10.7"/>
        <color theme="1"/>
        <rFont val="Calibri"/>
        <family val="2"/>
        <scheme val="minor"/>
      </rPr>
      <t>Caso A. Instrucciones específicas para el llenado de mediciones automatizadas por medio de registros con flujómetros. Ver puntos de monitoreo SMA-1 a SMA-4 de la planilla ejemplo</t>
    </r>
    <r>
      <rPr>
        <sz val="10.7"/>
        <color theme="1"/>
        <rFont val="Calibri"/>
        <family val="2"/>
        <scheme val="minor"/>
      </rPr>
      <t xml:space="preserve">:
10. El campo </t>
    </r>
    <r>
      <rPr>
        <b/>
        <sz val="10.7"/>
        <color theme="1"/>
        <rFont val="Calibri"/>
        <family val="2"/>
        <scheme val="minor"/>
      </rPr>
      <t>‘PeriodoReportado’</t>
    </r>
    <r>
      <rPr>
        <sz val="10.7"/>
        <color theme="1"/>
        <rFont val="Calibri"/>
        <family val="2"/>
        <scheme val="minor"/>
      </rPr>
      <t xml:space="preserve"> deberá completarse en formato “mm-aa” si el instrumento consigna periodos de control de escala mensual. Ejemplo: ene-2019.
11. En los campos </t>
    </r>
    <r>
      <rPr>
        <b/>
        <sz val="10.7"/>
        <color theme="1"/>
        <rFont val="Calibri"/>
        <family val="2"/>
        <scheme val="minor"/>
      </rPr>
      <t>‘FechaInicio’</t>
    </r>
    <r>
      <rPr>
        <sz val="10.7"/>
        <color theme="1"/>
        <rFont val="Calibri"/>
        <family val="2"/>
        <scheme val="minor"/>
      </rPr>
      <t xml:space="preserve"> y </t>
    </r>
    <r>
      <rPr>
        <b/>
        <sz val="10.7"/>
        <color theme="1"/>
        <rFont val="Calibri"/>
        <family val="2"/>
        <scheme val="minor"/>
      </rPr>
      <t xml:space="preserve">‘FechaTermino’ </t>
    </r>
    <r>
      <rPr>
        <sz val="10.7"/>
        <color theme="1"/>
        <rFont val="Calibri"/>
        <family val="2"/>
        <scheme val="minor"/>
      </rPr>
      <t xml:space="preserve">deberá indicarse el rango de fechas del campo </t>
    </r>
    <r>
      <rPr>
        <b/>
        <sz val="10.7"/>
        <color theme="1"/>
        <rFont val="Calibri"/>
        <family val="2"/>
        <scheme val="minor"/>
      </rPr>
      <t>‘PeriodoReportado’</t>
    </r>
    <r>
      <rPr>
        <sz val="10.7"/>
        <color theme="1"/>
        <rFont val="Calibri"/>
        <family val="2"/>
        <scheme val="minor"/>
      </rPr>
      <t xml:space="preserve">, en formato "dd-mm-aaaa" (formato fecha corta en Excel). Ejemplo: 05-11-2019.
12. El campo </t>
    </r>
    <r>
      <rPr>
        <b/>
        <sz val="10.7"/>
        <color theme="1"/>
        <rFont val="Calibri"/>
        <family val="2"/>
        <scheme val="minor"/>
      </rPr>
      <t>‘Valor’</t>
    </r>
    <r>
      <rPr>
        <sz val="10.7"/>
        <color theme="1"/>
        <rFont val="Calibri"/>
        <family val="2"/>
        <scheme val="minor"/>
      </rPr>
      <t xml:space="preserve"> deberá ser llenado según se indica a continuación: 
• Los parámetros </t>
    </r>
    <r>
      <rPr>
        <b/>
        <sz val="10.7"/>
        <color theme="1"/>
        <rFont val="Calibri"/>
        <family val="2"/>
        <scheme val="minor"/>
      </rPr>
      <t xml:space="preserve">‘Inicio Totalizador’ </t>
    </r>
    <r>
      <rPr>
        <sz val="10.7"/>
        <color theme="1"/>
        <rFont val="Calibri"/>
        <family val="2"/>
        <scheme val="minor"/>
      </rPr>
      <t xml:space="preserve">y </t>
    </r>
    <r>
      <rPr>
        <b/>
        <sz val="10.7"/>
        <color theme="1"/>
        <rFont val="Calibri"/>
        <family val="2"/>
        <scheme val="minor"/>
      </rPr>
      <t>‘Término Totalizador’</t>
    </r>
    <r>
      <rPr>
        <sz val="10.7"/>
        <color theme="1"/>
        <rFont val="Calibri"/>
        <family val="2"/>
        <scheme val="minor"/>
      </rPr>
      <t xml:space="preserve"> deberán ser completados con los datos de la primera y última lectura del totalizador del flujómetro para el periodo de extracción (o inyección) que se esté reportando, respectivamente.
• El parámetro </t>
    </r>
    <r>
      <rPr>
        <b/>
        <sz val="10.7"/>
        <color theme="1"/>
        <rFont val="Calibri"/>
        <family val="2"/>
        <scheme val="minor"/>
      </rPr>
      <t xml:space="preserve">‘Volumen’ </t>
    </r>
    <r>
      <rPr>
        <sz val="10.7"/>
        <color theme="1"/>
        <rFont val="Calibri"/>
        <family val="2"/>
        <scheme val="minor"/>
      </rPr>
      <t>deberá ser completado a partir de los campos</t>
    </r>
    <r>
      <rPr>
        <b/>
        <sz val="10.7"/>
        <color theme="1"/>
        <rFont val="Calibri"/>
        <family val="2"/>
        <scheme val="minor"/>
      </rPr>
      <t xml:space="preserve"> ‘Inicio Totalizador’</t>
    </r>
    <r>
      <rPr>
        <sz val="10.7"/>
        <color theme="1"/>
        <rFont val="Calibri"/>
        <family val="2"/>
        <scheme val="minor"/>
      </rPr>
      <t xml:space="preserve"> y </t>
    </r>
    <r>
      <rPr>
        <b/>
        <sz val="10.7"/>
        <color theme="1"/>
        <rFont val="Calibri"/>
        <family val="2"/>
        <scheme val="minor"/>
      </rPr>
      <t>‘Término Totalizador’</t>
    </r>
    <r>
      <rPr>
        <sz val="10.7"/>
        <color theme="1"/>
        <rFont val="Calibri"/>
        <family val="2"/>
        <scheme val="minor"/>
      </rPr>
      <t xml:space="preserve"> de cada periodo a informar, según la fórmula siguiente: </t>
    </r>
    <r>
      <rPr>
        <i/>
        <sz val="10.7"/>
        <color theme="1"/>
        <rFont val="Calibri"/>
        <family val="2"/>
        <scheme val="minor"/>
      </rPr>
      <t>‘Volumen’ = ‘Término Totalizador’ – ‘Inicio Totalizador’</t>
    </r>
    <r>
      <rPr>
        <sz val="10.7"/>
        <color theme="1"/>
        <rFont val="Calibri"/>
        <family val="2"/>
        <scheme val="minor"/>
      </rPr>
      <t xml:space="preserve">. En caso de que el registro del totalizador haya sido modificado o reiniciado durante el periodo por mantención, reemplazo, u otro motivo, deberán detallarse las circunstancias en el campo </t>
    </r>
    <r>
      <rPr>
        <b/>
        <sz val="10.7"/>
        <color theme="1"/>
        <rFont val="Calibri"/>
        <family val="2"/>
        <scheme val="minor"/>
      </rPr>
      <t>‘Observaciones’</t>
    </r>
    <r>
      <rPr>
        <sz val="10.7"/>
        <color theme="1"/>
        <rFont val="Calibri"/>
        <family val="2"/>
        <scheme val="minor"/>
      </rPr>
      <t xml:space="preserve">, y deberá calcularse el volumen en consideración a lo anterior (ver ejemplos disponibles para el punto de monitoreo SMA-1, filas 30 y 454 de la planilla Excel).
• El parámetro </t>
    </r>
    <r>
      <rPr>
        <b/>
        <sz val="10.7"/>
        <color theme="1"/>
        <rFont val="Calibri"/>
        <family val="2"/>
        <scheme val="minor"/>
      </rPr>
      <t xml:space="preserve">‘Caudal’ </t>
    </r>
    <r>
      <rPr>
        <sz val="10.7"/>
        <color theme="1"/>
        <rFont val="Calibri"/>
        <family val="2"/>
        <scheme val="minor"/>
      </rPr>
      <t xml:space="preserve">deberá ser completado a partir de los campos </t>
    </r>
    <r>
      <rPr>
        <b/>
        <sz val="10.7"/>
        <color theme="1"/>
        <rFont val="Calibri"/>
        <family val="2"/>
        <scheme val="minor"/>
      </rPr>
      <t>‘Volumen’</t>
    </r>
    <r>
      <rPr>
        <sz val="10.7"/>
        <color theme="1"/>
        <rFont val="Calibri"/>
        <family val="2"/>
        <scheme val="minor"/>
      </rPr>
      <t xml:space="preserve">, </t>
    </r>
    <r>
      <rPr>
        <b/>
        <sz val="10.7"/>
        <color theme="1"/>
        <rFont val="Calibri"/>
        <family val="2"/>
        <scheme val="minor"/>
      </rPr>
      <t xml:space="preserve">‘FechaInicio’ </t>
    </r>
    <r>
      <rPr>
        <sz val="10.7"/>
        <color theme="1"/>
        <rFont val="Calibri"/>
        <family val="2"/>
        <scheme val="minor"/>
      </rPr>
      <t xml:space="preserve">y </t>
    </r>
    <r>
      <rPr>
        <b/>
        <sz val="10.7"/>
        <color theme="1"/>
        <rFont val="Calibri"/>
        <family val="2"/>
        <scheme val="minor"/>
      </rPr>
      <t>‘FechaTermino’</t>
    </r>
    <r>
      <rPr>
        <sz val="10.7"/>
        <color theme="1"/>
        <rFont val="Calibri"/>
        <family val="2"/>
        <scheme val="minor"/>
      </rPr>
      <t xml:space="preserve"> de cada periodo informado, según la fórmula siguiente: </t>
    </r>
    <r>
      <rPr>
        <i/>
        <sz val="10.7"/>
        <color theme="1"/>
        <rFont val="Calibri"/>
        <family val="2"/>
        <scheme val="minor"/>
      </rPr>
      <t>‘Caudal’ = (1000 x ‘Volumen’)/((‘FechaTermino’ – FechaInicio’ + 1) x 24 x 3600)</t>
    </r>
    <r>
      <rPr>
        <sz val="10.7"/>
        <color theme="1"/>
        <rFont val="Calibri"/>
        <family val="2"/>
        <scheme val="minor"/>
      </rPr>
      <t xml:space="preserve">. 
13. En el campo </t>
    </r>
    <r>
      <rPr>
        <b/>
        <sz val="10.7"/>
        <color theme="1"/>
        <rFont val="Calibri"/>
        <family val="2"/>
        <scheme val="minor"/>
      </rPr>
      <t xml:space="preserve">‘IdETFAMedicion’ </t>
    </r>
    <r>
      <rPr>
        <sz val="10.7"/>
        <color theme="1"/>
        <rFont val="Calibri"/>
        <family val="2"/>
        <scheme val="minor"/>
      </rPr>
      <t xml:space="preserve">deberá indicarse “No aplica”, por cuanto las mediciones automatizadas de caudal quedan exentas del sistema ETFA de acuerdo a la Res. Ex. SMA N° 986/2016. 
</t>
    </r>
    <r>
      <rPr>
        <u/>
        <sz val="10.7"/>
        <color theme="1"/>
        <rFont val="Calibri"/>
        <family val="2"/>
        <scheme val="minor"/>
      </rPr>
      <t>Caso B. Instrucciones específicas para el llenado de mediciones no automatizadas. Ver punto de monitoreo SMA-5 de la planilla ejemplo</t>
    </r>
    <r>
      <rPr>
        <sz val="10.7"/>
        <color theme="1"/>
        <rFont val="Calibri"/>
        <family val="2"/>
        <scheme val="minor"/>
      </rPr>
      <t xml:space="preserve">:
14. La fecha de la medición puntual efectuada deberá completarse en el campo </t>
    </r>
    <r>
      <rPr>
        <b/>
        <sz val="10.7"/>
        <color theme="1"/>
        <rFont val="Calibri"/>
        <family val="2"/>
        <scheme val="minor"/>
      </rPr>
      <t>‘PeriodoReportado’</t>
    </r>
    <r>
      <rPr>
        <sz val="10.7"/>
        <color theme="1"/>
        <rFont val="Calibri"/>
        <family val="2"/>
        <scheme val="minor"/>
      </rPr>
      <t xml:space="preserve">, en formato "dd-mm-aaaa" (formato fecha corta en Excel). Ejemplo: 05-11-2019. Sólo en caso de haber compromisos de monitoreos con frecuencias menores a un día (por ejemplo, mediciones horarias), las fechas deberán ser registradas en formato "dd-mm-aaaa h:mm". Ejemplo: 23-01-2019  22:56.
15. Los campos </t>
    </r>
    <r>
      <rPr>
        <b/>
        <sz val="10.7"/>
        <color theme="1"/>
        <rFont val="Calibri"/>
        <family val="2"/>
        <scheme val="minor"/>
      </rPr>
      <t>‘FechaInicio’</t>
    </r>
    <r>
      <rPr>
        <sz val="10.7"/>
        <color theme="1"/>
        <rFont val="Calibri"/>
        <family val="2"/>
        <scheme val="minor"/>
      </rPr>
      <t xml:space="preserve"> y </t>
    </r>
    <r>
      <rPr>
        <b/>
        <sz val="10.7"/>
        <color theme="1"/>
        <rFont val="Calibri"/>
        <family val="2"/>
        <scheme val="minor"/>
      </rPr>
      <t>‘FechaTermino’</t>
    </r>
    <r>
      <rPr>
        <sz val="10.7"/>
        <color theme="1"/>
        <rFont val="Calibri"/>
        <family val="2"/>
        <scheme val="minor"/>
      </rPr>
      <t xml:space="preserve"> deberán quedar vacíos.
16. En el campo </t>
    </r>
    <r>
      <rPr>
        <b/>
        <sz val="10.7"/>
        <color theme="1"/>
        <rFont val="Calibri"/>
        <family val="2"/>
        <scheme val="minor"/>
      </rPr>
      <t>‘Valor’</t>
    </r>
    <r>
      <rPr>
        <sz val="10.7"/>
        <color theme="1"/>
        <rFont val="Calibri"/>
        <family val="2"/>
        <scheme val="minor"/>
      </rPr>
      <t xml:space="preserve"> deberá indicarse el valor de la medición puntual de extracción (o inyección), según corresponda.</t>
    </r>
  </si>
  <si>
    <t>Limites</t>
  </si>
  <si>
    <r>
      <t xml:space="preserve">Tabla con información de los límites o umbrales a cumplir según la RCA asociada            
</t>
    </r>
    <r>
      <rPr>
        <b/>
        <sz val="11"/>
        <color rgb="FF0070C0"/>
        <rFont val="Calibri"/>
        <family val="2"/>
        <scheme val="minor"/>
      </rPr>
      <t xml:space="preserve">*Se completa sólo una vez*       </t>
    </r>
  </si>
  <si>
    <r>
      <t xml:space="preserve">1. El campo </t>
    </r>
    <r>
      <rPr>
        <b/>
        <sz val="11"/>
        <rFont val="Calibri"/>
        <family val="2"/>
        <scheme val="minor"/>
      </rPr>
      <t>‘Parametro’</t>
    </r>
    <r>
      <rPr>
        <sz val="11"/>
        <rFont val="Calibri"/>
        <family val="2"/>
        <scheme val="minor"/>
      </rPr>
      <t xml:space="preserve"> deberá ser rellenado a partir de la lista desplegable disponible, debiendo incluirse </t>
    </r>
    <r>
      <rPr>
        <b/>
        <sz val="11"/>
        <rFont val="Calibri"/>
        <family val="2"/>
        <scheme val="minor"/>
      </rPr>
      <t>Volumen’</t>
    </r>
    <r>
      <rPr>
        <sz val="11"/>
        <rFont val="Calibri"/>
        <family val="2"/>
        <scheme val="minor"/>
      </rPr>
      <t xml:space="preserve"> y </t>
    </r>
    <r>
      <rPr>
        <b/>
        <sz val="11"/>
        <rFont val="Calibri"/>
        <family val="2"/>
        <scheme val="minor"/>
      </rPr>
      <t>‘Caudal’</t>
    </r>
    <r>
      <rPr>
        <sz val="11"/>
        <rFont val="Calibri"/>
        <family val="2"/>
        <scheme val="minor"/>
      </rPr>
      <t xml:space="preserve">. </t>
    </r>
    <r>
      <rPr>
        <b/>
        <sz val="11"/>
        <rFont val="Calibri"/>
        <family val="2"/>
        <scheme val="minor"/>
      </rPr>
      <t>No se aceptarán otros parámetros</t>
    </r>
    <r>
      <rPr>
        <sz val="11"/>
        <rFont val="Calibri"/>
        <family val="2"/>
        <scheme val="minor"/>
      </rPr>
      <t xml:space="preserve">.
2. El campo </t>
    </r>
    <r>
      <rPr>
        <b/>
        <sz val="11"/>
        <rFont val="Calibri"/>
        <family val="2"/>
        <scheme val="minor"/>
      </rPr>
      <t xml:space="preserve">‘ParametroId’ </t>
    </r>
    <r>
      <rPr>
        <sz val="11"/>
        <rFont val="Calibri"/>
        <family val="2"/>
        <scheme val="minor"/>
      </rPr>
      <t xml:space="preserve">es de uso interno SMA, y no debe ser modificado por el Titular.
3. En los campos </t>
    </r>
    <r>
      <rPr>
        <b/>
        <sz val="11"/>
        <rFont val="Calibri"/>
        <family val="2"/>
        <scheme val="minor"/>
      </rPr>
      <t>‘FechaVigenciaInicio’</t>
    </r>
    <r>
      <rPr>
        <sz val="11"/>
        <rFont val="Calibri"/>
        <family val="2"/>
        <scheme val="minor"/>
      </rPr>
      <t xml:space="preserve"> y </t>
    </r>
    <r>
      <rPr>
        <b/>
        <sz val="11"/>
        <rFont val="Calibri"/>
        <family val="2"/>
        <scheme val="minor"/>
      </rPr>
      <t>‘FechaVigenciaTermino’</t>
    </r>
    <r>
      <rPr>
        <sz val="11"/>
        <rFont val="Calibri"/>
        <family val="2"/>
        <scheme val="minor"/>
      </rPr>
      <t xml:space="preserve"> deberá consignarse el rango de fechas en que aplica un determinado valor umbral o límite para el parámetro seleccionado, según lo establecido en la RCA que se está reportando. Si no existe un límite o umbral asociado, en dichos campos deberá indicarse "No aplica" (ver ejemplo disponible para el punto de monitoreo SMA-3, fila 7). En tanto, si existe un umbral para sólo 1 de los 2 parámetros a rellenar, en el restante también deberá indicarse "No aplica" y los campos </t>
    </r>
    <r>
      <rPr>
        <b/>
        <sz val="11"/>
        <rFont val="Calibri"/>
        <family val="2"/>
        <scheme val="minor"/>
      </rPr>
      <t>‘LímiteInferior’</t>
    </r>
    <r>
      <rPr>
        <sz val="11"/>
        <rFont val="Calibri"/>
        <family val="2"/>
        <scheme val="minor"/>
      </rPr>
      <t xml:space="preserve"> y </t>
    </r>
    <r>
      <rPr>
        <b/>
        <sz val="11"/>
        <rFont val="Calibri"/>
        <family val="2"/>
        <scheme val="minor"/>
      </rPr>
      <t>‘LimiteSuperior’</t>
    </r>
    <r>
      <rPr>
        <sz val="11"/>
        <rFont val="Calibri"/>
        <family val="2"/>
        <scheme val="minor"/>
      </rPr>
      <t xml:space="preserve"> deberán quedar vacíos, según corresponda (ver ejemplo disponible para el punto de monitoreo SMA-1, filas 2 y 3).
4. Las fechas deberán ser registradas en formato "dd-mm-aaaa" (formato fecha corta en Excel). Ejemplo: 05-11-2019. Sólo en caso de haber límites o umbrales comprometidos a escalas de tiempo inferiores a un día (por ejemplo, umbrales horarios), las fechas deberán ser registradas en formato "dd-mm-aaaa h:mm". Ejemplo: 23-01-2019  22:56.
5. Para cada rango de fechas y parámetro informado, se deberá señalar el valor umbral o límite autorizado completando los campos </t>
    </r>
    <r>
      <rPr>
        <b/>
        <sz val="11"/>
        <rFont val="Calibri"/>
        <family val="2"/>
        <scheme val="minor"/>
      </rPr>
      <t>‘LímiteInferior’</t>
    </r>
    <r>
      <rPr>
        <sz val="11"/>
        <rFont val="Calibri"/>
        <family val="2"/>
        <scheme val="minor"/>
      </rPr>
      <t xml:space="preserve"> y </t>
    </r>
    <r>
      <rPr>
        <b/>
        <sz val="11"/>
        <rFont val="Calibri"/>
        <family val="2"/>
        <scheme val="minor"/>
      </rPr>
      <t>‘LimiteSuperior’</t>
    </r>
    <r>
      <rPr>
        <sz val="11"/>
        <rFont val="Calibri"/>
        <family val="2"/>
        <scheme val="minor"/>
      </rPr>
      <t xml:space="preserve">, según corresponda. En el ejemplo disponible se incluyen umbrales constantes para caudal (ver punto de monitoreo SMA-1, fila 3) y para volumen (ver punto de monitoreo SMA-2, fila 4), y otros variables en el tiempo (ver puntos de monitoreo SMA-4, filas 9 y 11) para ilustrar las distintas posibilidades que pueden existir, lo que dependerá de la particularidad de cada RCA. En el caso del parámetro caudal, en el campo </t>
    </r>
    <r>
      <rPr>
        <b/>
        <sz val="11"/>
        <rFont val="Calibri"/>
        <family val="2"/>
        <scheme val="minor"/>
      </rPr>
      <t xml:space="preserve">‘Observaciones’ </t>
    </r>
    <r>
      <rPr>
        <sz val="11"/>
        <rFont val="Calibri"/>
        <family val="2"/>
        <scheme val="minor"/>
      </rPr>
      <t xml:space="preserve">deberá indicarse la escala de tiempo en que debe realizarse la verificación (por ejemplo, a escala instantánea, media mensual o media anual), según haya quedado consignado en la respectiva evaluación ambiental.
6. El campo </t>
    </r>
    <r>
      <rPr>
        <b/>
        <sz val="11"/>
        <rFont val="Calibri"/>
        <family val="2"/>
        <scheme val="minor"/>
      </rPr>
      <t xml:space="preserve">‘UnidadMedida’ </t>
    </r>
    <r>
      <rPr>
        <sz val="11"/>
        <rFont val="Calibri"/>
        <family val="2"/>
        <scheme val="minor"/>
      </rPr>
      <t xml:space="preserve">deberá ser rellenado a partir de la lista desplegable disponible según el parámetro a reportar. El parámetro </t>
    </r>
    <r>
      <rPr>
        <b/>
        <sz val="11"/>
        <rFont val="Calibri"/>
        <family val="2"/>
        <scheme val="minor"/>
      </rPr>
      <t xml:space="preserve">‘Volumen’ </t>
    </r>
    <r>
      <rPr>
        <sz val="11"/>
        <rFont val="Calibri"/>
        <family val="2"/>
        <scheme val="minor"/>
      </rPr>
      <t xml:space="preserve">deberán ser registrado en unidades de “m3” (metros cúbicos) y el parámetro </t>
    </r>
    <r>
      <rPr>
        <b/>
        <sz val="11"/>
        <rFont val="Calibri"/>
        <family val="2"/>
        <scheme val="minor"/>
      </rPr>
      <t>‘Caudal’</t>
    </r>
    <r>
      <rPr>
        <sz val="11"/>
        <rFont val="Calibri"/>
        <family val="2"/>
        <scheme val="minor"/>
      </rPr>
      <t xml:space="preserve"> deberá ser registrado en unidades de “L/s” (litros por segundo). </t>
    </r>
    <r>
      <rPr>
        <b/>
        <sz val="11"/>
        <rFont val="Calibri"/>
        <family val="2"/>
        <scheme val="minor"/>
      </rPr>
      <t>No se aceptarán otras unidades de medida</t>
    </r>
    <r>
      <rPr>
        <sz val="11"/>
        <rFont val="Calibri"/>
        <family val="2"/>
        <scheme val="minor"/>
      </rPr>
      <t xml:space="preserve">.
7. El campo </t>
    </r>
    <r>
      <rPr>
        <b/>
        <sz val="11"/>
        <rFont val="Calibri"/>
        <family val="2"/>
        <scheme val="minor"/>
      </rPr>
      <t xml:space="preserve">‘TipoLimite’ </t>
    </r>
    <r>
      <rPr>
        <sz val="11"/>
        <rFont val="Calibri"/>
        <family val="2"/>
        <scheme val="minor"/>
      </rPr>
      <t xml:space="preserve">deberá ser completado en base a la lista desplegable disponible, de acuerdo a las siguientes nomenclaturas y definiciones:
a) “RCA”: Límite o umbral establecido en los considerandos y/o resuelvos de una o más Resoluciones de Calificación Ambiental, o en el respectivo expediente de evaluación ambiental, cuando corresponda.
b) “LB”: Valor o umbral representativo que -no habiendo quedado explícito en la o las Resoluciones de Calificación Ambiental- ha sido definido o descrito en la línea base del proyecto o actividad, en el marco de el o los procesos de evaluación ambiental.
c) “MM”: Valor o umbral que -no habiendo quedado explícito en la o las Resoluciones de Calificación Ambiental- ha sido determinado mediante modelación matemática en el marco de el o los procesos de evaluación ambiental.
d) “Otro”: Valor o umbral estimado con información y/o metodología que no formó parte de el o los procesos de evaluación ambiental. En caso de aplicar esta opción, el detalle deberá quedar consignado en el campo </t>
    </r>
    <r>
      <rPr>
        <b/>
        <sz val="11"/>
        <rFont val="Calibri"/>
        <family val="2"/>
        <scheme val="minor"/>
      </rPr>
      <t>‘Observaciones’</t>
    </r>
    <r>
      <rPr>
        <sz val="11"/>
        <rFont val="Calibri"/>
        <family val="2"/>
        <scheme val="minor"/>
      </rPr>
      <t xml:space="preserve">. Por ejemplo "Otro: promedio de valores preoperacionales año 2002-2005".
e) “No aplica”: Cuando no se ha establecido en la RCA(s) o en su respectivo expediente de evaluación, un valor, límite o umbral de comparación para el parámetro informado. Sólo en caso de aplicar esta opción, deberán quedar vacíos los campos </t>
    </r>
    <r>
      <rPr>
        <b/>
        <sz val="11"/>
        <rFont val="Calibri"/>
        <family val="2"/>
        <scheme val="minor"/>
      </rPr>
      <t>‘LímiteInferior’</t>
    </r>
    <r>
      <rPr>
        <sz val="11"/>
        <rFont val="Calibri"/>
        <family val="2"/>
        <scheme val="minor"/>
      </rPr>
      <t xml:space="preserve"> y </t>
    </r>
    <r>
      <rPr>
        <b/>
        <sz val="11"/>
        <rFont val="Calibri"/>
        <family val="2"/>
        <scheme val="minor"/>
      </rPr>
      <t>‘LimiteSuperior’</t>
    </r>
    <r>
      <rPr>
        <sz val="11"/>
        <rFont val="Calibri"/>
        <family val="2"/>
        <scheme val="minor"/>
      </rPr>
      <t xml:space="preserve">, según corresponda.
8. El campo </t>
    </r>
    <r>
      <rPr>
        <b/>
        <sz val="11"/>
        <rFont val="Calibri"/>
        <family val="2"/>
        <scheme val="minor"/>
      </rPr>
      <t xml:space="preserve">‘FrecuenciaMonitoreo’ </t>
    </r>
    <r>
      <rPr>
        <sz val="11"/>
        <rFont val="Calibri"/>
        <family val="2"/>
        <scheme val="minor"/>
      </rPr>
      <t xml:space="preserve">corresponde a la periodicidad con que se mide o registra cada parámetro según el compromiso ambiental establecido. Deberá ser llenado a partir de la lista desplegable disponible, identificando si la frecuencia es “Continua” “Horaria”, “Diaria”, “Semanal”, “Quincenal”, “Mensual”, “Trimestral”, “Semestral” o “Anual”; por continua se entenderán las mediciones correspondientes a registros automatizados (flujómetros). En caso que la frecuencia a reportar no figure en la lista, ésta deberá ser digitada manualmente; esta acción agregará un indicador de color en la celda respectiva que se esté llenando.
9. Los valores umbrales o límites deberán quedar agrupados por cada punto de monitoreo. Si en un mismo punto de monitoreo existen valores variables en el tiempo, éstos deberán quedar ordenados cronológicamente según los rangos de fechas declarados en los campos </t>
    </r>
    <r>
      <rPr>
        <b/>
        <sz val="11"/>
        <rFont val="Calibri"/>
        <family val="2"/>
        <scheme val="minor"/>
      </rPr>
      <t xml:space="preserve">‘FechaVigenciaInicio’ </t>
    </r>
    <r>
      <rPr>
        <sz val="11"/>
        <rFont val="Calibri"/>
        <family val="2"/>
        <scheme val="minor"/>
      </rPr>
      <t xml:space="preserve">y </t>
    </r>
    <r>
      <rPr>
        <b/>
        <sz val="11"/>
        <rFont val="Calibri"/>
        <family val="2"/>
        <scheme val="minor"/>
      </rPr>
      <t>‘FechaVigenciaTermino’</t>
    </r>
    <r>
      <rPr>
        <sz val="11"/>
        <rFont val="Calibri"/>
        <family val="2"/>
        <scheme val="minor"/>
      </rPr>
      <t>.</t>
    </r>
  </si>
  <si>
    <t>Validacion</t>
  </si>
  <si>
    <r>
      <t xml:space="preserve">Tabla para validar información entregada 
</t>
    </r>
    <r>
      <rPr>
        <b/>
        <sz val="11"/>
        <color rgb="FF0070C0"/>
        <rFont val="Calibri"/>
        <family val="2"/>
        <scheme val="minor"/>
      </rPr>
      <t>*Uso interno SMA*</t>
    </r>
  </si>
  <si>
    <t>-</t>
  </si>
  <si>
    <t>UnidadFiscalizable</t>
  </si>
  <si>
    <t>SQM SALAR ATACAMA</t>
  </si>
  <si>
    <t>IDSEA</t>
  </si>
  <si>
    <t>NumeroRCA</t>
  </si>
  <si>
    <t>AñoAprobacion</t>
  </si>
  <si>
    <t xml:space="preserve">NumeroConsiderando </t>
  </si>
  <si>
    <t>10.2.1 Antecedentes generales</t>
  </si>
  <si>
    <t>TranscripcionConsiderando</t>
  </si>
  <si>
    <t>El PSA de las variables hidrogeológicas contempla mediciones en seis sistemas del salar de Atacama. Dichos sistemas son representativos de la dinámica del núcleo; de la dinámica de los sistemas lacustre emplazados en la periferia del salar y de la napa de agua dulce que alimenta la vegetación del borde este. Los sistemas objeto del PSA son los siguientes:
• Sistema Soncor
• Sistema Aguas de Quelana
• Sistema Vegetación Borde Este
• Sistema Peine
• Sector vegas de Tilopozo
• Núcleo del Salar de Atacama
Conforme a lo anteriormente señalado, y a objeto de satisfacer los objetivos de diseño, la estructura del PSA posee las siguientes características:
• Es un instrumento para el Plan de Contingencias. El PSA incluye todas aquellas variables que son requeridas para que el Plan de Contingencias permita·identificar anomalías ambientales y, sobre esta base, decidir la pertinencia de implementar medidas correctivas. 
• Es un protocolo de mediciones que describen el funcionamiento hidrológico de los sistemas a proteger. El PSA cuantifica las variables que se relacionan con el balance hídrico de los sistemas lacustres, de modo de identificar la magnitud de las recargas, de las descargas y de una posible modificación de su comportamiento natural.
• Provee la información necesaria para la actualización permanente del modelo numérico (Modflow). Tal como ha sido señalado en la Adenda I del EIA (respuesta a la observación V.8) se propone realizar una actualización del modelo numérico cada dos años. Dicha actualización consiste en incorporar en el modelo numérico la información recopilada mediante el PSA, esto es, las series actualizadas del nivel de los acuíferos, de las variables meteorológicas (precipitación y evaporación), de las recargas y de los bombeos de salmuera y de agua dulce, de modo que se pueda comparar los valores predichos con los observados. El PSA Hidrogeológico considera la medición de los volúmenes bombeados de salmuera y agua dulce, de modo de facilitar la fiscalización por parte de las autoridades.
Las variables objeto del PSA Hidrogeológico son las que a continuación se indican:
• Nivel de la napa de salmuera
• Nivel de la napa de agua dulce
• Meteorología: precipitación, evaporación, velocidad del viento y temperatura
• Nivel y superficies lacustres
• Características Físico-químicas del agua dulce y la salmuera
• Volúmenes bombeados de salmuera y de agua dulce
• Caudal de recarga superficial a sistemas lacustres.
La medición de los niveles se efectuará para cada punto de monitoreo en el mismo periodo del mes y en horarios similares. Adicionalmente, en cada uno de los sistemas que cuentan además con un plan de contingencias, se instalarán medidores de nivel continuo, tanto para la medición del nivel del acuífero como niveles de cuerpos de agua superficiales. Por otra parte, todos los puntos que forman parte del PSA Hidrogeológico contarán con una topografía de detalle, que permitirá medir variaciones de nivel hasta de 1 cm. Finalmente, todos-los puntos estarán referenciados topográficamente a un mismo punto de referencia, de modo de contar con mediciones que sean comparables.
El PSA Hidrogeológico se realizará durante el periodo de operación del proyecto. El seguimiento ambiental continuará en la etapa de abandono, durante un periodo de cinco años (en respuesta a observación V1.2, Adenda II del EIA). Los puntos y parámetros a monitorear en esta etapa serán definidos dos años antes del fin del proyecto, en función de la información recopilada a la fecha y que dará cuenta de la evolución del sistema. El monitoreo se enfocará en los bordes del núcleo y en los sistemas ambientales sensibles, donde se monitorearán todos aquellos parámetros que reflejen la estabilización de los sistemas.
El proyecto contempla la entrega de reportes con una frecuencia semestral, que incluirán la información recogida a la fecha a través de PSA Hidrogeológico. Dichos reportes serán entregados a través de una base de datos y de un sistema de información geográfico (SIG), cuyas características serán definidas en forma conjunta con la DGA.
A continuación, se presenta el PSA Hidrogeológico para cada uno de los sistemas mencionados anteriormente, a saber: Sistema Soncor; Sistema Aguas de Quelana; Sistema Peine; Sistema Vegetación Borde Este; Sector Vegas de Tilopozo, y Núcleo Salar de Atacama (Sección 1.3.7 del Anexo I del EIA). En el punto 1 0.2.8 de la presente Resolución Exenta presenta el monitoreo de la cuña salina asociado a cada uno de los sistemas lacustres. El Mapa 1.1 de la Adenda III del EIA expone la totalidad de los puntos de medición existentes más todos aquellos puntos que son necesarios para operar el Plan de Contingencias. El Mapa 1.2 de la Adenda III del EIA expone la totalidad de puntos de medición que son objeto del Plan de Seguimiento (Ver Anexo VI de la Adenda III del EIA).</t>
  </si>
  <si>
    <t>FrecuenciaReporte</t>
  </si>
  <si>
    <t>Semestral</t>
  </si>
  <si>
    <t>VariableReporte</t>
  </si>
  <si>
    <t>Cantidad de agua</t>
  </si>
  <si>
    <t>ParametroReporte</t>
  </si>
  <si>
    <t>Caudal de agua subterránea</t>
  </si>
  <si>
    <t>PuntoMonitoreo</t>
  </si>
  <si>
    <t>CoordenadaUTMEste</t>
  </si>
  <si>
    <t>CoordenadaUTMNorte</t>
  </si>
  <si>
    <t>Huso</t>
  </si>
  <si>
    <t>MaximoErrorMedicion</t>
  </si>
  <si>
    <t>RangoInferiorMedicion</t>
  </si>
  <si>
    <t>RangoSuperiorMedicion</t>
  </si>
  <si>
    <t>Observaciones</t>
  </si>
  <si>
    <t>ALLANA</t>
  </si>
  <si>
    <t>El rango de medición se expresa en m/s</t>
  </si>
  <si>
    <t>CA-2015</t>
  </si>
  <si>
    <t>MULLAY-1</t>
  </si>
  <si>
    <t>SOCAIRE-5</t>
  </si>
  <si>
    <t>Tipo</t>
  </si>
  <si>
    <t>Parametro</t>
  </si>
  <si>
    <t>ParametroId</t>
  </si>
  <si>
    <t>PeriodoReportado</t>
  </si>
  <si>
    <t>FechaInicio</t>
  </si>
  <si>
    <t>FechaTermino</t>
  </si>
  <si>
    <t>Valor</t>
  </si>
  <si>
    <t>UnidadMedida</t>
  </si>
  <si>
    <t>IdETFAMedicion</t>
  </si>
  <si>
    <t>Allana</t>
  </si>
  <si>
    <t>Extracción</t>
  </si>
  <si>
    <t>Inicio Totalizador</t>
  </si>
  <si>
    <t>2022-07-01 00:00</t>
  </si>
  <si>
    <t>m3</t>
  </si>
  <si>
    <t>No aplica</t>
  </si>
  <si>
    <t>Cambio de Flujometro</t>
  </si>
  <si>
    <t>2022-01-01 00:00</t>
  </si>
  <si>
    <t>2022-02-01 00:00</t>
  </si>
  <si>
    <t>2022-03-01 00:00</t>
  </si>
  <si>
    <t>2022-04-01 00:00</t>
  </si>
  <si>
    <t>2022-05-01 00:00</t>
  </si>
  <si>
    <t>2022-06-01 00:00</t>
  </si>
  <si>
    <t>2022-06-23 12:13</t>
  </si>
  <si>
    <t>Término Totalizador</t>
  </si>
  <si>
    <t>Socaire-5B</t>
  </si>
  <si>
    <t>Volumen</t>
  </si>
  <si>
    <t>Caudal</t>
  </si>
  <si>
    <t>L/s</t>
  </si>
  <si>
    <t>2022-03-27 09:33</t>
  </si>
  <si>
    <t>2022-03-27 09:34</t>
  </si>
  <si>
    <t>2022-03-28 10:44</t>
  </si>
  <si>
    <t>2022-03-28 10:45</t>
  </si>
  <si>
    <t>Mullay-1</t>
  </si>
  <si>
    <t>2022-03-27 12:59</t>
  </si>
  <si>
    <t>2022-03-27 13:00</t>
  </si>
  <si>
    <t>Cambio de flujometro</t>
  </si>
  <si>
    <t>2022-04-06 19:25</t>
  </si>
  <si>
    <t>2022-04-06 19:26</t>
  </si>
  <si>
    <t>FechaVigenciaInicio</t>
  </si>
  <si>
    <t>FechaVigenciaTermino</t>
  </si>
  <si>
    <t>LimiteInferior</t>
  </si>
  <si>
    <t>LimiteSuperior</t>
  </si>
  <si>
    <t>TipoLimite</t>
  </si>
  <si>
    <t>FrecuenciaMonitoreo</t>
  </si>
  <si>
    <t>Continua</t>
  </si>
  <si>
    <t>CAMAR-2</t>
  </si>
  <si>
    <t>SOCAIRE-5B</t>
  </si>
  <si>
    <t>Nombre Completo del Parámetro</t>
  </si>
  <si>
    <t>Unidad de Medida Aceptada</t>
  </si>
  <si>
    <t>Semanal</t>
  </si>
  <si>
    <t>RCA</t>
  </si>
  <si>
    <t>Quincenal</t>
  </si>
  <si>
    <t>Inyección</t>
  </si>
  <si>
    <t>Horaria</t>
  </si>
  <si>
    <t>LB</t>
  </si>
  <si>
    <t>Mensual</t>
  </si>
  <si>
    <t>Diaria</t>
  </si>
  <si>
    <t>MM</t>
  </si>
  <si>
    <t>Trimestral</t>
  </si>
  <si>
    <t>Otro</t>
  </si>
  <si>
    <t>Anual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</si>
</sst>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 * #,##0.00_ ;_ * \-#,##0.00_ ;_ * &quot;-&quot;??_ ;_ @_ "/>
    <numFmt numFmtId="165" formatCode="0.0"/>
    <numFmt numFmtId="166" formatCode="[$-C0A]mmm/yy;@"/>
    <numFmt numFmtId="167" formatCode="0.000"/>
  </numFmts>
  <fonts count="23">
    <font>
      <sz val="11"/>
      <color theme="1"/>
      <name val="Calibri"/>
      <family val="2"/>
      <scheme val="minor"/>
    </font>
    <font>
      <sz val="11"/>
      <color rgb="FF000000"/>
      <name val="Calibri"/>
      <family val="2"/>
    </font>
    <font>
      <b/>
      <sz val="11"/>
      <color theme="1"/>
      <name val="Calibri"/>
      <family val="2"/>
      <scheme val="minor"/>
    </font>
    <font>
      <sz val="8"/>
      <name val="Calibri"/>
      <family val="2"/>
      <scheme val="minor"/>
    </font>
    <font>
      <b/>
      <sz val="20"/>
      <color theme="1"/>
      <name val="Calibri"/>
      <family val="2"/>
      <scheme val="minor"/>
    </font>
    <font>
      <sz val="11"/>
      <color rgb="FFFF0000"/>
      <name val="Calibri"/>
      <family val="2"/>
      <scheme val="minor"/>
    </font>
    <font>
      <sz val="11"/>
      <name val="Calibri"/>
      <family val="2"/>
      <scheme val="minor"/>
    </font>
    <font>
      <sz val="12"/>
      <color theme="1"/>
      <name val="Calibri"/>
      <family val="2"/>
      <scheme val="minor"/>
    </font>
    <font>
      <b/>
      <sz val="11"/>
      <name val="Calibri"/>
      <family val="2"/>
      <scheme val="minor"/>
    </font>
    <font>
      <sz val="11"/>
      <name val="Calibri"/>
      <family val="2"/>
    </font>
    <font>
      <b/>
      <sz val="11"/>
      <color rgb="FF0070C0"/>
      <name val="Calibri"/>
      <family val="2"/>
      <scheme val="minor"/>
    </font>
    <font>
      <b/>
      <sz val="11"/>
      <color theme="0" tint="-0.499984740745262"/>
      <name val="Calibri"/>
      <family val="2"/>
      <scheme val="minor"/>
    </font>
    <font>
      <sz val="11"/>
      <color theme="0" tint="-0.499984740745262"/>
      <name val="Calibri"/>
      <family val="2"/>
      <scheme val="minor"/>
    </font>
    <font>
      <sz val="11"/>
      <color theme="4"/>
      <name val="Calibri"/>
      <family val="2"/>
      <scheme val="minor"/>
    </font>
    <font>
      <sz val="10.7"/>
      <color theme="1"/>
      <name val="Calibri"/>
      <family val="2"/>
      <scheme val="minor"/>
    </font>
    <font>
      <b/>
      <sz val="10.7"/>
      <color theme="1"/>
      <name val="Calibri"/>
      <family val="2"/>
      <scheme val="minor"/>
    </font>
    <font>
      <sz val="10.7"/>
      <color rgb="FF0070C0"/>
      <name val="Calibri"/>
      <family val="2"/>
      <scheme val="minor"/>
    </font>
    <font>
      <u/>
      <sz val="10.7"/>
      <color theme="1"/>
      <name val="Calibri"/>
      <family val="2"/>
      <scheme val="minor"/>
    </font>
    <font>
      <i/>
      <sz val="10.7"/>
      <color theme="1"/>
      <name val="Calibri"/>
      <family val="2"/>
      <scheme val="minor"/>
    </font>
    <font>
      <sz val="10"/>
      <color theme="1"/>
      <name val="Calibri"/>
      <family val="2"/>
      <scheme val="minor"/>
    </font>
    <font>
      <sz val="10"/>
      <color rgb="FF000000"/>
      <name val="Calibri"/>
      <family val="2"/>
      <scheme val="minor"/>
    </font>
    <font>
      <sz val="11"/>
      <color rgb="FF000000"/>
      <name val="Calibri"/>
      <family val="2"/>
      <scheme val="minor"/>
    </font>
    <font>
      <sz val="11"/>
      <color rgb="FF000000"/>
      <name val="Calibri"/>
    </font>
  </fonts>
  <fills count="3">
    <fill>
      <patternFill patternType="none"/>
    </fill>
    <fill>
      <patternFill patternType="gray125"/>
    </fill>
    <fill>
      <patternFill patternType="solid">
        <fgColor theme="0" tint="-4.9989318521683403E-2"/>
        <bgColor indexed="64"/>
      </patternFill>
    </fill>
  </fills>
  <borders count="1">
    <border>
      <left/>
      <right/>
      <top/>
      <bottom/>
      <diagonal/>
    </border>
  </borders>
  <cellStyleXfs count="3">
    <xf numFmtId="0" fontId="0" fillId="0" borderId="0"/>
    <xf numFmtId="164" fontId="7" fillId="0" borderId="0" applyFont="0" applyFill="0" applyBorder="0" applyAlignment="0" applyProtection="0"/>
    <xf numFmtId="0" fontId="7" fillId="0" borderId="0"/>
  </cellStyleXfs>
  <cellXfs count="59">
    <xf numFmtId="0" fontId="0" fillId="0" borderId="0" xfId="0"/>
    <xf numFmtId="0" fontId="0" fillId="0" borderId="0" xfId="0" applyAlignment="1">
      <alignment wrapText="1"/>
    </xf>
    <xf numFmtId="0" fontId="2" fillId="2" borderId="0" xfId="0" applyFont="1" applyFill="1"/>
    <xf numFmtId="0" fontId="4" fillId="0" borderId="0" xfId="0" applyFont="1"/>
    <xf numFmtId="0" fontId="2" fillId="2" borderId="0" xfId="0" applyFont="1" applyFill="1" applyAlignment="1">
      <alignment wrapText="1"/>
    </xf>
    <xf numFmtId="0" fontId="0" fillId="0" borderId="0" xfId="0" applyAlignment="1">
      <alignment vertical="center" wrapText="1"/>
    </xf>
    <xf numFmtId="0" fontId="0" fillId="0" borderId="0" xfId="0" applyAlignment="1">
      <alignment horizontal="justify" vertical="center" wrapText="1"/>
    </xf>
    <xf numFmtId="0" fontId="2" fillId="0" borderId="0" xfId="0" applyFont="1" applyAlignment="1">
      <alignment vertical="center"/>
    </xf>
    <xf numFmtId="0" fontId="5" fillId="0" borderId="0" xfId="0" applyFont="1"/>
    <xf numFmtId="0" fontId="6" fillId="0" borderId="0" xfId="0" applyFont="1" applyAlignment="1">
      <alignment horizontal="justify" vertical="center" wrapText="1"/>
    </xf>
    <xf numFmtId="0" fontId="8" fillId="2" borderId="0" xfId="0" applyFont="1" applyFill="1"/>
    <xf numFmtId="0" fontId="0" fillId="0" borderId="0" xfId="0" applyProtection="1">
      <protection locked="0"/>
    </xf>
    <xf numFmtId="0" fontId="6" fillId="0" borderId="0" xfId="0" applyFont="1" applyProtection="1">
      <protection locked="0"/>
    </xf>
    <xf numFmtId="0" fontId="12" fillId="2" borderId="0" xfId="0" applyFont="1" applyFill="1"/>
    <xf numFmtId="2" fontId="0" fillId="0" borderId="0" xfId="0" applyNumberFormat="1"/>
    <xf numFmtId="165" fontId="0" fillId="0" borderId="0" xfId="0" applyNumberFormat="1"/>
    <xf numFmtId="1" fontId="0" fillId="0" borderId="0" xfId="0" applyNumberFormat="1"/>
    <xf numFmtId="0" fontId="2" fillId="0" borderId="0" xfId="0" applyFont="1"/>
    <xf numFmtId="14" fontId="0" fillId="0" borderId="0" xfId="0" applyNumberFormat="1"/>
    <xf numFmtId="166" fontId="0" fillId="0" borderId="0" xfId="0" applyNumberFormat="1"/>
    <xf numFmtId="2" fontId="0" fillId="0" borderId="0" xfId="0" applyNumberFormat="1" applyProtection="1">
      <protection locked="0"/>
    </xf>
    <xf numFmtId="0" fontId="14" fillId="0" borderId="0" xfId="0" applyFont="1" applyAlignment="1">
      <alignment horizontal="justify" vertical="center" wrapText="1"/>
    </xf>
    <xf numFmtId="0" fontId="2" fillId="2" borderId="0" xfId="0" applyFont="1" applyFill="1" applyAlignment="1">
      <alignment vertical="center"/>
    </xf>
    <xf numFmtId="0" fontId="0" fillId="0" borderId="0" xfId="0" applyAlignment="1">
      <alignment vertical="center"/>
    </xf>
    <xf numFmtId="0" fontId="5" fillId="0" borderId="0" xfId="0" applyFont="1" applyAlignment="1">
      <alignment vertical="center"/>
    </xf>
    <xf numFmtId="0" fontId="12" fillId="2" borderId="0" xfId="0" applyFont="1" applyFill="1" applyAlignment="1">
      <alignment horizontal="right" vertical="center"/>
    </xf>
    <xf numFmtId="0" fontId="11" fillId="2" borderId="0" xfId="0" applyFont="1" applyFill="1" applyAlignment="1">
      <alignment vertical="center"/>
    </xf>
    <xf numFmtId="2" fontId="2" fillId="2" borderId="0" xfId="0" applyNumberFormat="1" applyFont="1" applyFill="1" applyAlignment="1">
      <alignment vertical="center"/>
    </xf>
    <xf numFmtId="0" fontId="2" fillId="2" borderId="0" xfId="0" applyFont="1" applyFill="1" applyAlignment="1" applyProtection="1">
      <alignment vertical="center"/>
      <protection locked="0"/>
    </xf>
    <xf numFmtId="0" fontId="8" fillId="2" borderId="0" xfId="0" applyFont="1" applyFill="1" applyAlignment="1">
      <alignment vertical="center"/>
    </xf>
    <xf numFmtId="0" fontId="8" fillId="2" borderId="0" xfId="0" applyFont="1" applyFill="1" applyAlignment="1" applyProtection="1">
      <alignment vertical="center"/>
      <protection locked="0"/>
    </xf>
    <xf numFmtId="0" fontId="0" fillId="0" borderId="0" xfId="0" applyAlignment="1" applyProtection="1">
      <alignment vertical="center"/>
      <protection locked="0"/>
    </xf>
    <xf numFmtId="0" fontId="12" fillId="2" borderId="0" xfId="0" applyFont="1" applyFill="1" applyAlignment="1">
      <alignment vertical="center"/>
    </xf>
    <xf numFmtId="2" fontId="0" fillId="0" borderId="0" xfId="0" applyNumberFormat="1" applyAlignment="1">
      <alignment vertical="center"/>
    </xf>
    <xf numFmtId="0" fontId="6" fillId="0" borderId="0" xfId="0" applyFont="1" applyAlignment="1" applyProtection="1">
      <alignment vertical="center"/>
      <protection locked="0"/>
    </xf>
    <xf numFmtId="14" fontId="1" fillId="0" borderId="0" xfId="0" applyNumberFormat="1" applyFont="1" applyAlignment="1">
      <alignment vertical="center"/>
    </xf>
    <xf numFmtId="14" fontId="9" fillId="0" borderId="0" xfId="0" applyNumberFormat="1" applyFont="1" applyAlignment="1">
      <alignment vertical="center"/>
    </xf>
    <xf numFmtId="0" fontId="6" fillId="0" borderId="0" xfId="0" applyFont="1" applyAlignment="1">
      <alignment vertical="center"/>
    </xf>
    <xf numFmtId="1" fontId="0" fillId="0" borderId="0" xfId="0" applyNumberFormat="1" applyAlignment="1">
      <alignment vertical="center"/>
    </xf>
    <xf numFmtId="2" fontId="6" fillId="0" borderId="0" xfId="0" applyNumberFormat="1" applyFont="1" applyAlignment="1" applyProtection="1">
      <alignment vertical="center"/>
      <protection locked="0"/>
    </xf>
    <xf numFmtId="2" fontId="6" fillId="0" borderId="0" xfId="0" applyNumberFormat="1" applyFont="1" applyAlignment="1" applyProtection="1">
      <alignment horizontal="right" vertical="center"/>
      <protection locked="0"/>
    </xf>
    <xf numFmtId="0" fontId="0" fillId="0" borderId="0" xfId="0" applyAlignment="1">
      <alignment horizontal="left" vertical="center"/>
    </xf>
    <xf numFmtId="167" fontId="0" fillId="0" borderId="0" xfId="0" applyNumberFormat="1"/>
    <xf numFmtId="10" fontId="0" fillId="0" borderId="0" xfId="0" applyNumberFormat="1"/>
    <xf numFmtId="14" fontId="1" fillId="0" borderId="0" xfId="0" applyNumberFormat="1" applyFont="1" applyAlignment="1">
      <alignment horizontal="right" vertical="center"/>
    </xf>
    <xf numFmtId="0" fontId="19" fillId="0" borderId="0" xfId="0" applyFont="1"/>
    <xf numFmtId="0" fontId="20" fillId="0" borderId="0" xfId="0" applyFont="1"/>
    <xf numFmtId="22" fontId="0" fillId="0" borderId="0" xfId="0" applyNumberFormat="1"/>
    <xf numFmtId="0" fontId="11" fillId="0" borderId="0" xfId="0" applyFont="1" applyAlignment="1">
      <alignment vertical="center"/>
    </xf>
    <xf numFmtId="166" fontId="2" fillId="0" borderId="0" xfId="0" applyNumberFormat="1" applyFont="1" applyAlignment="1">
      <alignment vertical="center"/>
    </xf>
    <xf numFmtId="14" fontId="2" fillId="0" borderId="0" xfId="0" applyNumberFormat="1" applyFont="1" applyAlignment="1">
      <alignment vertical="center"/>
    </xf>
    <xf numFmtId="2" fontId="2" fillId="0" borderId="0" xfId="0" applyNumberFormat="1" applyFont="1" applyAlignment="1">
      <alignment vertical="center"/>
    </xf>
    <xf numFmtId="0" fontId="12" fillId="0" borderId="0" xfId="0" applyFont="1"/>
    <xf numFmtId="0" fontId="21" fillId="0" borderId="0" xfId="0" applyFont="1" applyAlignment="1">
      <alignment horizontal="center" vertical="center"/>
    </xf>
    <xf numFmtId="0" fontId="22" fillId="0" borderId="0" xfId="0" applyFont="1" applyAlignment="1">
      <alignment horizontal="center" vertical="center"/>
    </xf>
    <xf numFmtId="2" fontId="22" fillId="0" borderId="0" xfId="0" applyNumberFormat="1" applyFont="1" applyAlignment="1">
      <alignment horizontal="center" vertical="center"/>
    </xf>
    <xf numFmtId="4" fontId="22" fillId="0" borderId="0" xfId="0" applyNumberFormat="1" applyFont="1" applyAlignment="1">
      <alignment horizontal="center" vertical="center"/>
    </xf>
    <xf numFmtId="0" fontId="0" fillId="0" borderId="0" xfId="0" applyAlignment="1">
      <alignment horizontal="center"/>
    </xf>
    <xf numFmtId="0" fontId="0" fillId="0" borderId="0" xfId="0" applyAlignment="1">
      <alignment horizontal="justify" vertical="center" wrapText="1"/>
    </xf>
  </cellXfs>
  <cellStyles count="3">
    <cellStyle name="Millares 2" xfId="1" xr:uid="{00000000-0005-0000-0000-000000000000}"/>
    <cellStyle name="Normal" xfId="0" builtinId="0"/>
    <cellStyle name="Normal 4" xfId="2" xr:uid="{00000000-0005-0000-0000-000002000000}"/>
  </cellStyles>
  <dxfs count="4">
    <dxf>
      <fill>
        <patternFill>
          <bgColor rgb="FFFFC000"/>
        </patternFill>
      </fill>
    </dxf>
    <dxf>
      <fill>
        <patternFill>
          <bgColor rgb="FFFFC000"/>
        </patternFill>
      </fill>
    </dxf>
    <dxf>
      <fill>
        <patternFill>
          <bgColor rgb="FFFFC000"/>
        </patternFill>
      </fill>
    </dxf>
    <dxf>
      <fill>
        <patternFill>
          <bgColor rgb="FFFFC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onnections" Target="connections.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customXml" Target="../customXml/item4.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9"/>
  <sheetViews>
    <sheetView topLeftCell="C1" zoomScaleNormal="100" workbookViewId="0">
      <pane ySplit="4" topLeftCell="A7" activePane="bottomLeft" state="frozen"/>
      <selection pane="bottomLeft" activeCell="C7" sqref="C7"/>
    </sheetView>
  </sheetViews>
  <sheetFormatPr defaultColWidth="10.85546875" defaultRowHeight="15"/>
  <cols>
    <col min="1" max="1" width="26.5703125" customWidth="1"/>
    <col min="2" max="2" width="26.7109375" style="1" customWidth="1"/>
    <col min="3" max="3" width="255.5703125" customWidth="1"/>
  </cols>
  <sheetData>
    <row r="1" spans="1:3" ht="26.25">
      <c r="A1" s="3" t="s">
        <v>0</v>
      </c>
    </row>
    <row r="2" spans="1:3" ht="75" customHeight="1">
      <c r="A2" s="7" t="s">
        <v>1</v>
      </c>
      <c r="B2" s="58" t="s">
        <v>2</v>
      </c>
      <c r="C2" s="58"/>
    </row>
    <row r="4" spans="1:3">
      <c r="A4" s="2" t="s">
        <v>3</v>
      </c>
      <c r="B4" s="4" t="s">
        <v>4</v>
      </c>
      <c r="C4" s="2" t="s">
        <v>5</v>
      </c>
    </row>
    <row r="5" spans="1:3" ht="195">
      <c r="A5" s="5" t="s">
        <v>6</v>
      </c>
      <c r="B5" s="5" t="s">
        <v>7</v>
      </c>
      <c r="C5" s="6" t="s">
        <v>8</v>
      </c>
    </row>
    <row r="6" spans="1:3" ht="195">
      <c r="A6" s="5" t="s">
        <v>9</v>
      </c>
      <c r="B6" s="5" t="s">
        <v>10</v>
      </c>
      <c r="C6" s="6" t="s">
        <v>11</v>
      </c>
    </row>
    <row r="7" spans="1:3" ht="399">
      <c r="A7" s="5" t="s">
        <v>12</v>
      </c>
      <c r="B7" s="5" t="s">
        <v>13</v>
      </c>
      <c r="C7" s="21" t="s">
        <v>14</v>
      </c>
    </row>
    <row r="8" spans="1:3" ht="375">
      <c r="A8" s="5" t="s">
        <v>15</v>
      </c>
      <c r="B8" s="5" t="s">
        <v>16</v>
      </c>
      <c r="C8" s="9" t="s">
        <v>17</v>
      </c>
    </row>
    <row r="9" spans="1:3" ht="48" customHeight="1">
      <c r="A9" s="5" t="s">
        <v>18</v>
      </c>
      <c r="B9" s="5" t="s">
        <v>19</v>
      </c>
      <c r="C9" s="5" t="s">
        <v>20</v>
      </c>
    </row>
  </sheetData>
  <mergeCells count="1">
    <mergeCell ref="B2:C2"/>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D9"/>
  <sheetViews>
    <sheetView zoomScaleNormal="100" workbookViewId="0">
      <pane ySplit="1" topLeftCell="A2" activePane="bottomLeft" state="frozen"/>
      <selection pane="bottomLeft" activeCell="B11" sqref="B11"/>
    </sheetView>
  </sheetViews>
  <sheetFormatPr defaultColWidth="10.85546875" defaultRowHeight="15"/>
  <cols>
    <col min="1" max="1" width="24.5703125" customWidth="1"/>
    <col min="2" max="2" width="50.5703125" customWidth="1"/>
  </cols>
  <sheetData>
    <row r="1" spans="1:4" s="23" customFormat="1">
      <c r="A1" s="22" t="s">
        <v>21</v>
      </c>
      <c r="B1" s="41" t="s">
        <v>22</v>
      </c>
    </row>
    <row r="2" spans="1:4" s="23" customFormat="1">
      <c r="A2" s="22" t="s">
        <v>23</v>
      </c>
      <c r="B2" s="41">
        <v>1040282</v>
      </c>
    </row>
    <row r="3" spans="1:4" s="23" customFormat="1">
      <c r="A3" s="22" t="s">
        <v>24</v>
      </c>
      <c r="B3" s="41">
        <v>226</v>
      </c>
    </row>
    <row r="4" spans="1:4" s="23" customFormat="1">
      <c r="A4" s="22" t="s">
        <v>25</v>
      </c>
      <c r="B4" s="41">
        <v>2006</v>
      </c>
    </row>
    <row r="5" spans="1:4" s="23" customFormat="1">
      <c r="A5" s="22" t="s">
        <v>26</v>
      </c>
      <c r="B5" s="41" t="s">
        <v>27</v>
      </c>
    </row>
    <row r="6" spans="1:4" s="23" customFormat="1">
      <c r="A6" s="22" t="s">
        <v>28</v>
      </c>
      <c r="B6" s="41" t="s">
        <v>29</v>
      </c>
      <c r="C6" s="24"/>
    </row>
    <row r="7" spans="1:4" s="23" customFormat="1">
      <c r="A7" s="22" t="s">
        <v>30</v>
      </c>
      <c r="B7" s="41" t="s">
        <v>31</v>
      </c>
    </row>
    <row r="8" spans="1:4" s="23" customFormat="1">
      <c r="A8" s="22" t="s">
        <v>32</v>
      </c>
      <c r="B8" s="25" t="s">
        <v>33</v>
      </c>
    </row>
    <row r="9" spans="1:4" s="23" customFormat="1">
      <c r="A9" s="22" t="s">
        <v>34</v>
      </c>
      <c r="B9" s="25" t="s">
        <v>35</v>
      </c>
      <c r="D9" s="24"/>
    </row>
  </sheetData>
  <pageMargins left="0.7" right="0.7" top="0.75" bottom="0.75" header="0.3" footer="0.3"/>
  <pageSetup orientation="portrait" verticalDpi="0" r:id="rId1"/>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100-000000000000}">
          <x14:formula1>
            <xm:f>'Validacion (Uso SMA)'!$F$2</xm:f>
          </x14:formula1>
          <xm:sqref>B9</xm:sqref>
        </x14:dataValidation>
        <x14:dataValidation type="list" allowBlank="1" showInputMessage="1" showErrorMessage="1" xr:uid="{00000000-0002-0000-0100-000002000000}">
          <x14:formula1>
            <xm:f>'Validacion (Uso SMA)'!$E$2</xm:f>
          </x14:formula1>
          <xm:sqref>B8</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R28"/>
  <sheetViews>
    <sheetView zoomScaleNormal="100" workbookViewId="0">
      <pane ySplit="1" topLeftCell="A2" activePane="bottomLeft" state="frozen"/>
      <selection pane="bottomLeft" activeCell="A6" sqref="A6"/>
    </sheetView>
  </sheetViews>
  <sheetFormatPr defaultColWidth="10.85546875" defaultRowHeight="15"/>
  <cols>
    <col min="1" max="1" width="18.140625" bestFit="1" customWidth="1"/>
    <col min="2" max="2" width="22.140625" bestFit="1" customWidth="1"/>
    <col min="3" max="3" width="23.5703125" bestFit="1" customWidth="1"/>
    <col min="4" max="4" width="7.5703125" bestFit="1" customWidth="1"/>
    <col min="5" max="5" width="23.5703125" bestFit="1" customWidth="1"/>
    <col min="6" max="6" width="24.140625" bestFit="1" customWidth="1"/>
    <col min="7" max="7" width="25" bestFit="1" customWidth="1"/>
    <col min="8" max="8" width="18.140625" customWidth="1"/>
  </cols>
  <sheetData>
    <row r="1" spans="1:10">
      <c r="A1" s="2" t="s">
        <v>36</v>
      </c>
      <c r="B1" s="2" t="s">
        <v>37</v>
      </c>
      <c r="C1" s="2" t="s">
        <v>38</v>
      </c>
      <c r="D1" s="2" t="s">
        <v>39</v>
      </c>
      <c r="E1" s="2" t="s">
        <v>40</v>
      </c>
      <c r="F1" s="2" t="s">
        <v>41</v>
      </c>
      <c r="G1" s="2" t="s">
        <v>42</v>
      </c>
      <c r="H1" s="2" t="s">
        <v>43</v>
      </c>
    </row>
    <row r="2" spans="1:10">
      <c r="A2" t="s">
        <v>44</v>
      </c>
      <c r="B2" s="42">
        <v>598957.61</v>
      </c>
      <c r="C2" s="42">
        <v>7414838.0199999996</v>
      </c>
      <c r="D2">
        <v>19</v>
      </c>
      <c r="E2" s="43">
        <v>3.0000000000000001E-3</v>
      </c>
      <c r="F2" s="16">
        <v>0</v>
      </c>
      <c r="G2" s="16">
        <v>2</v>
      </c>
      <c r="H2" t="s">
        <v>45</v>
      </c>
      <c r="J2" s="16"/>
    </row>
    <row r="3" spans="1:10">
      <c r="A3" t="s">
        <v>46</v>
      </c>
      <c r="B3" s="42">
        <v>596135.70400000003</v>
      </c>
      <c r="C3" s="42">
        <v>7396451.8880000003</v>
      </c>
      <c r="D3">
        <v>19</v>
      </c>
      <c r="E3" s="43">
        <v>3.0000000000000001E-3</v>
      </c>
      <c r="F3" s="16">
        <v>0</v>
      </c>
      <c r="G3" s="16">
        <v>2</v>
      </c>
      <c r="H3" t="s">
        <v>45</v>
      </c>
      <c r="J3" s="16"/>
    </row>
    <row r="4" spans="1:10">
      <c r="A4" t="s">
        <v>47</v>
      </c>
      <c r="B4" s="42">
        <v>599918.94999999995</v>
      </c>
      <c r="C4" s="42">
        <v>7422645.0599999996</v>
      </c>
      <c r="D4">
        <v>19</v>
      </c>
      <c r="E4" s="43">
        <v>3.0000000000000001E-3</v>
      </c>
      <c r="F4" s="16">
        <v>0</v>
      </c>
      <c r="G4" s="16">
        <v>2</v>
      </c>
      <c r="H4" t="s">
        <v>45</v>
      </c>
      <c r="J4" s="16"/>
    </row>
    <row r="5" spans="1:10">
      <c r="A5" t="s">
        <v>48</v>
      </c>
      <c r="B5" s="42">
        <v>598163.88</v>
      </c>
      <c r="C5" s="42">
        <v>7406165.6299999999</v>
      </c>
      <c r="D5">
        <v>19</v>
      </c>
      <c r="E5" s="43">
        <v>3.0000000000000001E-3</v>
      </c>
      <c r="F5" s="16">
        <v>0</v>
      </c>
      <c r="G5" s="16">
        <v>2</v>
      </c>
      <c r="H5" t="s">
        <v>45</v>
      </c>
      <c r="J5" s="16"/>
    </row>
    <row r="7" spans="1:10">
      <c r="F7" s="15"/>
      <c r="G7" s="15"/>
    </row>
    <row r="8" spans="1:10">
      <c r="E8" s="14"/>
      <c r="F8" s="14"/>
      <c r="G8" s="14"/>
    </row>
    <row r="9" spans="1:10">
      <c r="E9" s="14"/>
      <c r="F9" s="14"/>
      <c r="G9" s="14"/>
    </row>
    <row r="10" spans="1:10">
      <c r="E10" s="14"/>
      <c r="F10" s="14"/>
      <c r="G10" s="14"/>
    </row>
    <row r="11" spans="1:10">
      <c r="E11" s="14"/>
      <c r="F11" s="14"/>
      <c r="G11" s="14"/>
    </row>
    <row r="12" spans="1:10">
      <c r="E12" s="14"/>
      <c r="F12" s="14"/>
      <c r="G12" s="14"/>
    </row>
    <row r="13" spans="1:10">
      <c r="E13" s="14"/>
      <c r="F13" s="14"/>
      <c r="G13" s="14"/>
    </row>
    <row r="14" spans="1:10">
      <c r="E14" s="14"/>
      <c r="F14" s="14"/>
      <c r="G14" s="14"/>
    </row>
    <row r="15" spans="1:10">
      <c r="E15" s="14"/>
      <c r="F15" s="14"/>
      <c r="G15" s="14"/>
    </row>
    <row r="16" spans="1:10">
      <c r="E16" s="14"/>
      <c r="F16" s="14"/>
      <c r="G16" s="14"/>
    </row>
    <row r="17" spans="5:18">
      <c r="E17" s="14"/>
      <c r="F17" s="14"/>
      <c r="G17" s="14"/>
    </row>
    <row r="28" spans="5:18">
      <c r="J28" s="17"/>
      <c r="K28" s="17"/>
      <c r="L28" s="17"/>
      <c r="M28" s="17"/>
      <c r="N28" s="17"/>
      <c r="O28" s="17"/>
      <c r="P28" s="17"/>
      <c r="Q28" s="17"/>
      <c r="R28" s="17"/>
    </row>
  </sheetData>
  <autoFilter ref="A1:H17" xr:uid="{00000000-0009-0000-0000-000002000000}"/>
  <dataValidations count="3">
    <dataValidation type="decimal" allowBlank="1" showInputMessage="1" showErrorMessage="1" sqref="F1:G1048576 B1:B1048576" xr:uid="{00000000-0002-0000-0200-000000000000}">
      <formula1>0</formula1>
      <formula2>1000000</formula2>
    </dataValidation>
    <dataValidation type="decimal" allowBlank="1" showInputMessage="1" showErrorMessage="1" sqref="C1:C1048576" xr:uid="{00000000-0002-0000-0200-000001000000}">
      <formula1>0</formula1>
      <formula2>10000000</formula2>
    </dataValidation>
    <dataValidation type="decimal" allowBlank="1" showInputMessage="1" showErrorMessage="1" sqref="E1:E1048576" xr:uid="{00000000-0002-0000-0200-000002000000}">
      <formula1>0</formula1>
      <formula2>100</formula2>
    </dataValidation>
  </dataValidations>
  <pageMargins left="0.7" right="0.7" top="0.75" bottom="0.75" header="0.3" footer="0.3"/>
  <pageSetup orientation="portrait" verticalDpi="0"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200-000003000000}">
          <x14:formula1>
            <xm:f>'Validacion (Uso SMA)'!$G$2:$G$3</xm:f>
          </x14:formula1>
          <xm:sqref>D2:D1048576</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filterMode="1"/>
  <dimension ref="A1:K1875"/>
  <sheetViews>
    <sheetView tabSelected="1" zoomScale="85" zoomScaleNormal="85" workbookViewId="0">
      <pane ySplit="1" topLeftCell="A34" activePane="bottomLeft" state="frozen"/>
      <selection pane="bottomLeft" activeCell="H58" sqref="H58"/>
    </sheetView>
  </sheetViews>
  <sheetFormatPr defaultColWidth="10.85546875" defaultRowHeight="15"/>
  <cols>
    <col min="1" max="1" width="18" bestFit="1" customWidth="1"/>
    <col min="2" max="2" width="11" customWidth="1"/>
    <col min="3" max="3" width="21" customWidth="1"/>
    <col min="4" max="4" width="14.42578125" style="13" bestFit="1" customWidth="1"/>
    <col min="5" max="5" width="19.5703125" style="19" bestFit="1" customWidth="1"/>
    <col min="6" max="6" width="16.28515625" style="18" customWidth="1"/>
    <col min="7" max="7" width="17" style="18" bestFit="1" customWidth="1"/>
    <col min="8" max="8" width="15.42578125" style="14" bestFit="1" customWidth="1"/>
    <col min="9" max="9" width="16.42578125" bestFit="1" customWidth="1"/>
    <col min="10" max="10" width="17.5703125" bestFit="1" customWidth="1"/>
    <col min="11" max="11" width="65.5703125" customWidth="1"/>
  </cols>
  <sheetData>
    <row r="1" spans="1:11" s="23" customFormat="1">
      <c r="A1" s="22" t="s">
        <v>36</v>
      </c>
      <c r="B1" s="22" t="s">
        <v>49</v>
      </c>
      <c r="C1" s="7" t="s">
        <v>50</v>
      </c>
      <c r="D1" s="48" t="s">
        <v>51</v>
      </c>
      <c r="E1" s="49" t="s">
        <v>52</v>
      </c>
      <c r="F1" s="50" t="s">
        <v>53</v>
      </c>
      <c r="G1" s="50" t="s">
        <v>54</v>
      </c>
      <c r="H1" s="51" t="s">
        <v>55</v>
      </c>
      <c r="I1" s="22" t="s">
        <v>56</v>
      </c>
      <c r="J1" s="22" t="s">
        <v>57</v>
      </c>
      <c r="K1" s="22" t="s">
        <v>43</v>
      </c>
    </row>
    <row r="2" spans="1:11" hidden="1">
      <c r="A2" t="s">
        <v>58</v>
      </c>
      <c r="B2" t="s">
        <v>59</v>
      </c>
      <c r="C2" t="s">
        <v>60</v>
      </c>
      <c r="D2" s="13">
        <v>1</v>
      </c>
      <c r="E2" s="19">
        <v>44713</v>
      </c>
      <c r="F2" s="47">
        <v>44735.509722222225</v>
      </c>
      <c r="G2" t="s">
        <v>61</v>
      </c>
      <c r="H2">
        <v>0</v>
      </c>
      <c r="I2" t="s">
        <v>62</v>
      </c>
      <c r="J2" t="s">
        <v>63</v>
      </c>
      <c r="K2" t="s">
        <v>64</v>
      </c>
    </row>
    <row r="3" spans="1:11" hidden="1">
      <c r="A3" t="s">
        <v>58</v>
      </c>
      <c r="B3" t="s">
        <v>59</v>
      </c>
      <c r="C3" t="s">
        <v>60</v>
      </c>
      <c r="D3" s="13">
        <f>VLOOKUP(C3,'Validacion (Uso SMA)'!$A$1:$C$5,3,0)</f>
        <v>1</v>
      </c>
      <c r="E3" s="19">
        <v>44562</v>
      </c>
      <c r="F3" t="s">
        <v>65</v>
      </c>
      <c r="G3" t="s">
        <v>66</v>
      </c>
      <c r="H3">
        <v>74339</v>
      </c>
      <c r="I3" t="s">
        <v>62</v>
      </c>
      <c r="J3" t="s">
        <v>63</v>
      </c>
      <c r="K3" s="45"/>
    </row>
    <row r="4" spans="1:11" hidden="1">
      <c r="A4" t="s">
        <v>58</v>
      </c>
      <c r="B4" t="s">
        <v>59</v>
      </c>
      <c r="C4" t="s">
        <v>60</v>
      </c>
      <c r="D4" s="13">
        <f>VLOOKUP(C4,'Validacion (Uso SMA)'!$A$1:$C$5,3,0)</f>
        <v>1</v>
      </c>
      <c r="E4" s="19">
        <v>44593</v>
      </c>
      <c r="F4" t="s">
        <v>66</v>
      </c>
      <c r="G4" t="s">
        <v>67</v>
      </c>
      <c r="H4">
        <v>74438</v>
      </c>
      <c r="I4" t="s">
        <v>62</v>
      </c>
      <c r="J4" t="s">
        <v>63</v>
      </c>
      <c r="K4" s="46"/>
    </row>
    <row r="5" spans="1:11" hidden="1">
      <c r="A5" t="s">
        <v>58</v>
      </c>
      <c r="B5" t="s">
        <v>59</v>
      </c>
      <c r="C5" t="s">
        <v>60</v>
      </c>
      <c r="D5" s="13">
        <f>VLOOKUP(C5,'Validacion (Uso SMA)'!$A$1:$C$5,3,0)</f>
        <v>1</v>
      </c>
      <c r="E5" s="19">
        <v>44621</v>
      </c>
      <c r="F5" t="s">
        <v>67</v>
      </c>
      <c r="G5" t="s">
        <v>68</v>
      </c>
      <c r="H5">
        <v>75010</v>
      </c>
      <c r="I5" t="s">
        <v>62</v>
      </c>
      <c r="J5" t="s">
        <v>63</v>
      </c>
      <c r="K5" s="45"/>
    </row>
    <row r="6" spans="1:11" hidden="1">
      <c r="A6" t="s">
        <v>58</v>
      </c>
      <c r="B6" t="s">
        <v>59</v>
      </c>
      <c r="C6" t="s">
        <v>60</v>
      </c>
      <c r="D6" s="13">
        <f>VLOOKUP(C6,'Validacion (Uso SMA)'!$A$1:$C$5,3,0)</f>
        <v>1</v>
      </c>
      <c r="E6" s="19">
        <v>44652</v>
      </c>
      <c r="F6" t="s">
        <v>68</v>
      </c>
      <c r="G6" t="s">
        <v>69</v>
      </c>
      <c r="H6">
        <v>75670</v>
      </c>
      <c r="I6" t="s">
        <v>62</v>
      </c>
      <c r="J6" t="s">
        <v>63</v>
      </c>
      <c r="K6" s="46"/>
    </row>
    <row r="7" spans="1:11" hidden="1">
      <c r="A7" t="s">
        <v>58</v>
      </c>
      <c r="B7" t="s">
        <v>59</v>
      </c>
      <c r="C7" t="s">
        <v>60</v>
      </c>
      <c r="D7" s="13">
        <f>VLOOKUP(C7,'Validacion (Uso SMA)'!$A$1:$C$5,3,0)</f>
        <v>1</v>
      </c>
      <c r="E7" s="19">
        <v>44682</v>
      </c>
      <c r="F7" t="s">
        <v>69</v>
      </c>
      <c r="G7" t="s">
        <v>70</v>
      </c>
      <c r="H7">
        <v>76042</v>
      </c>
      <c r="I7" t="s">
        <v>62</v>
      </c>
      <c r="J7" t="s">
        <v>63</v>
      </c>
    </row>
    <row r="8" spans="1:11" hidden="1">
      <c r="A8" t="s">
        <v>58</v>
      </c>
      <c r="B8" t="s">
        <v>59</v>
      </c>
      <c r="C8" t="s">
        <v>60</v>
      </c>
      <c r="D8" s="13">
        <f>VLOOKUP(C8,'Validacion (Uso SMA)'!$A$1:$C$5,3,0)</f>
        <v>1</v>
      </c>
      <c r="E8" s="19">
        <v>44713</v>
      </c>
      <c r="F8" t="s">
        <v>70</v>
      </c>
      <c r="G8" t="s">
        <v>71</v>
      </c>
      <c r="H8">
        <v>76055</v>
      </c>
      <c r="I8" t="s">
        <v>62</v>
      </c>
      <c r="J8" t="s">
        <v>63</v>
      </c>
    </row>
    <row r="9" spans="1:11" hidden="1">
      <c r="A9" t="s">
        <v>58</v>
      </c>
      <c r="B9" t="s">
        <v>59</v>
      </c>
      <c r="C9" t="s">
        <v>72</v>
      </c>
      <c r="D9" s="13">
        <v>2</v>
      </c>
      <c r="E9" s="19">
        <v>44713</v>
      </c>
      <c r="F9" s="47">
        <v>44735.509722222225</v>
      </c>
      <c r="G9" t="s">
        <v>61</v>
      </c>
      <c r="H9">
        <v>1967</v>
      </c>
      <c r="I9" t="s">
        <v>62</v>
      </c>
      <c r="J9" t="s">
        <v>63</v>
      </c>
      <c r="K9" t="s">
        <v>64</v>
      </c>
    </row>
    <row r="10" spans="1:11" hidden="1">
      <c r="A10" t="s">
        <v>58</v>
      </c>
      <c r="B10" t="s">
        <v>59</v>
      </c>
      <c r="C10" t="s">
        <v>72</v>
      </c>
      <c r="D10" s="13">
        <f>VLOOKUP(C10,'Validacion (Uso SMA)'!$A$1:$C$5,3,0)</f>
        <v>2</v>
      </c>
      <c r="E10" s="19">
        <v>44562</v>
      </c>
      <c r="F10" t="s">
        <v>65</v>
      </c>
      <c r="G10" t="s">
        <v>66</v>
      </c>
      <c r="H10">
        <v>74438</v>
      </c>
      <c r="I10" t="s">
        <v>62</v>
      </c>
      <c r="J10" t="s">
        <v>63</v>
      </c>
      <c r="K10" s="45"/>
    </row>
    <row r="11" spans="1:11" hidden="1">
      <c r="A11" t="s">
        <v>58</v>
      </c>
      <c r="B11" t="s">
        <v>59</v>
      </c>
      <c r="C11" t="s">
        <v>72</v>
      </c>
      <c r="D11" s="13">
        <f>VLOOKUP(C11,'Validacion (Uso SMA)'!$A$1:$C$5,3,0)</f>
        <v>2</v>
      </c>
      <c r="E11" s="19">
        <v>44593</v>
      </c>
      <c r="F11" t="s">
        <v>66</v>
      </c>
      <c r="G11" t="s">
        <v>67</v>
      </c>
      <c r="H11">
        <v>75010</v>
      </c>
      <c r="I11" t="s">
        <v>62</v>
      </c>
      <c r="J11" t="s">
        <v>63</v>
      </c>
      <c r="K11" s="46"/>
    </row>
    <row r="12" spans="1:11" hidden="1">
      <c r="A12" t="s">
        <v>58</v>
      </c>
      <c r="B12" t="s">
        <v>59</v>
      </c>
      <c r="C12" t="s">
        <v>72</v>
      </c>
      <c r="D12" s="13">
        <f>VLOOKUP(C12,'Validacion (Uso SMA)'!$A$1:$C$5,3,0)</f>
        <v>2</v>
      </c>
      <c r="E12" s="19">
        <v>44621</v>
      </c>
      <c r="F12" t="s">
        <v>67</v>
      </c>
      <c r="G12" t="s">
        <v>68</v>
      </c>
      <c r="H12">
        <v>75670</v>
      </c>
      <c r="I12" t="s">
        <v>62</v>
      </c>
      <c r="J12" t="s">
        <v>63</v>
      </c>
      <c r="K12" s="45"/>
    </row>
    <row r="13" spans="1:11" hidden="1">
      <c r="A13" t="s">
        <v>58</v>
      </c>
      <c r="B13" t="s">
        <v>59</v>
      </c>
      <c r="C13" t="s">
        <v>72</v>
      </c>
      <c r="D13" s="13">
        <f>VLOOKUP(C13,'Validacion (Uso SMA)'!$A$1:$C$5,3,0)</f>
        <v>2</v>
      </c>
      <c r="E13" s="19">
        <v>44652</v>
      </c>
      <c r="F13" t="s">
        <v>68</v>
      </c>
      <c r="G13" t="s">
        <v>69</v>
      </c>
      <c r="H13">
        <v>76042</v>
      </c>
      <c r="I13" t="s">
        <v>62</v>
      </c>
      <c r="J13" t="s">
        <v>63</v>
      </c>
      <c r="K13" s="46"/>
    </row>
    <row r="14" spans="1:11" hidden="1">
      <c r="A14" t="s">
        <v>58</v>
      </c>
      <c r="B14" t="s">
        <v>59</v>
      </c>
      <c r="C14" t="s">
        <v>72</v>
      </c>
      <c r="D14" s="13">
        <f>VLOOKUP(C14,'Validacion (Uso SMA)'!$A$1:$C$5,3,0)</f>
        <v>2</v>
      </c>
      <c r="E14" s="19">
        <v>44682</v>
      </c>
      <c r="F14" t="s">
        <v>69</v>
      </c>
      <c r="G14" t="s">
        <v>70</v>
      </c>
      <c r="H14">
        <v>76055</v>
      </c>
      <c r="I14" t="s">
        <v>62</v>
      </c>
      <c r="J14" t="s">
        <v>63</v>
      </c>
    </row>
    <row r="15" spans="1:11" hidden="1">
      <c r="A15" t="s">
        <v>58</v>
      </c>
      <c r="B15" t="s">
        <v>59</v>
      </c>
      <c r="C15" t="s">
        <v>72</v>
      </c>
      <c r="D15" s="13">
        <f>VLOOKUP(C15,'Validacion (Uso SMA)'!$A$1:$C$5,3,0)</f>
        <v>2</v>
      </c>
      <c r="E15" s="19">
        <v>44713</v>
      </c>
      <c r="F15" t="s">
        <v>70</v>
      </c>
      <c r="G15" t="s">
        <v>71</v>
      </c>
      <c r="H15">
        <v>76653</v>
      </c>
      <c r="I15" t="s">
        <v>62</v>
      </c>
      <c r="J15" t="s">
        <v>63</v>
      </c>
    </row>
    <row r="16" spans="1:11" hidden="1">
      <c r="A16" t="s">
        <v>73</v>
      </c>
      <c r="B16" t="s">
        <v>59</v>
      </c>
      <c r="C16" t="s">
        <v>74</v>
      </c>
      <c r="D16" s="13">
        <f>VLOOKUP(C16,'Validacion (Uso SMA)'!$A$1:$C$5,3,0)</f>
        <v>3</v>
      </c>
      <c r="E16" s="19">
        <v>44562</v>
      </c>
      <c r="F16" t="s">
        <v>65</v>
      </c>
      <c r="G16" t="s">
        <v>66</v>
      </c>
      <c r="H16">
        <v>171915</v>
      </c>
      <c r="I16" t="s">
        <v>62</v>
      </c>
      <c r="J16" t="s">
        <v>63</v>
      </c>
    </row>
    <row r="17" spans="1:11" hidden="1">
      <c r="A17" t="s">
        <v>73</v>
      </c>
      <c r="B17" t="s">
        <v>59</v>
      </c>
      <c r="C17" t="s">
        <v>74</v>
      </c>
      <c r="D17" s="13">
        <f>VLOOKUP(C17,'Validacion (Uso SMA)'!$A$1:$C$5,3,0)</f>
        <v>3</v>
      </c>
      <c r="E17" s="19">
        <v>44621</v>
      </c>
      <c r="F17" t="s">
        <v>67</v>
      </c>
      <c r="G17" t="s">
        <v>68</v>
      </c>
      <c r="H17">
        <v>162011</v>
      </c>
      <c r="I17" t="s">
        <v>62</v>
      </c>
      <c r="J17" t="s">
        <v>63</v>
      </c>
    </row>
    <row r="18" spans="1:11" hidden="1">
      <c r="A18" t="s">
        <v>73</v>
      </c>
      <c r="B18" t="s">
        <v>59</v>
      </c>
      <c r="C18" t="s">
        <v>74</v>
      </c>
      <c r="D18" s="13">
        <f>VLOOKUP(C18,'Validacion (Uso SMA)'!$A$1:$C$5,3,0)</f>
        <v>3</v>
      </c>
      <c r="E18" s="19">
        <v>44593</v>
      </c>
      <c r="F18" t="s">
        <v>66</v>
      </c>
      <c r="G18" t="s">
        <v>67</v>
      </c>
      <c r="H18">
        <v>155592</v>
      </c>
      <c r="I18" t="s">
        <v>62</v>
      </c>
      <c r="J18" t="s">
        <v>63</v>
      </c>
    </row>
    <row r="19" spans="1:11" hidden="1">
      <c r="A19" t="s">
        <v>73</v>
      </c>
      <c r="B19" t="s">
        <v>59</v>
      </c>
      <c r="C19" t="s">
        <v>74</v>
      </c>
      <c r="D19" s="13">
        <f>VLOOKUP(C19,'Validacion (Uso SMA)'!$A$1:$C$5,3,0)</f>
        <v>3</v>
      </c>
      <c r="E19" s="19">
        <v>44682</v>
      </c>
      <c r="F19" t="s">
        <v>69</v>
      </c>
      <c r="G19" t="s">
        <v>70</v>
      </c>
      <c r="H19">
        <v>154990</v>
      </c>
      <c r="I19" t="s">
        <v>62</v>
      </c>
      <c r="J19" t="s">
        <v>63</v>
      </c>
    </row>
    <row r="20" spans="1:11" hidden="1">
      <c r="A20" t="s">
        <v>73</v>
      </c>
      <c r="B20" t="s">
        <v>59</v>
      </c>
      <c r="C20" t="s">
        <v>74</v>
      </c>
      <c r="D20" s="13">
        <f>VLOOKUP(C20,'Validacion (Uso SMA)'!$A$1:$C$5,3,0)</f>
        <v>3</v>
      </c>
      <c r="E20" s="19">
        <v>44713</v>
      </c>
      <c r="F20" t="s">
        <v>70</v>
      </c>
      <c r="G20" t="s">
        <v>61</v>
      </c>
      <c r="H20">
        <v>150829</v>
      </c>
      <c r="I20" t="s">
        <v>62</v>
      </c>
      <c r="J20" t="s">
        <v>63</v>
      </c>
    </row>
    <row r="21" spans="1:11" hidden="1">
      <c r="A21" t="s">
        <v>46</v>
      </c>
      <c r="B21" t="s">
        <v>59</v>
      </c>
      <c r="C21" t="s">
        <v>74</v>
      </c>
      <c r="D21" s="13">
        <f>VLOOKUP(C21,'Validacion (Uso SMA)'!$A$1:$C$5,3,0)</f>
        <v>3</v>
      </c>
      <c r="E21" s="19">
        <v>44562</v>
      </c>
      <c r="F21" t="s">
        <v>65</v>
      </c>
      <c r="G21" t="s">
        <v>66</v>
      </c>
      <c r="H21">
        <v>90661</v>
      </c>
      <c r="I21" t="s">
        <v>62</v>
      </c>
      <c r="J21" t="s">
        <v>63</v>
      </c>
    </row>
    <row r="22" spans="1:11" hidden="1">
      <c r="A22" t="s">
        <v>46</v>
      </c>
      <c r="B22" t="s">
        <v>59</v>
      </c>
      <c r="C22" t="s">
        <v>74</v>
      </c>
      <c r="D22" s="13">
        <f>VLOOKUP(C22,'Validacion (Uso SMA)'!$A$1:$C$5,3,0)</f>
        <v>3</v>
      </c>
      <c r="E22" s="19">
        <v>44682</v>
      </c>
      <c r="F22" t="s">
        <v>69</v>
      </c>
      <c r="G22" t="s">
        <v>70</v>
      </c>
      <c r="H22">
        <v>88727</v>
      </c>
      <c r="I22" t="s">
        <v>62</v>
      </c>
      <c r="J22" t="s">
        <v>63</v>
      </c>
    </row>
    <row r="23" spans="1:11" hidden="1">
      <c r="A23" t="s">
        <v>58</v>
      </c>
      <c r="B23" t="s">
        <v>59</v>
      </c>
      <c r="C23" t="s">
        <v>74</v>
      </c>
      <c r="D23" s="13">
        <v>3</v>
      </c>
      <c r="E23" s="19">
        <v>44713</v>
      </c>
      <c r="F23" s="47">
        <v>44735.509722222225</v>
      </c>
      <c r="G23" t="s">
        <v>61</v>
      </c>
      <c r="H23">
        <v>1967</v>
      </c>
      <c r="I23" t="s">
        <v>62</v>
      </c>
      <c r="J23" t="s">
        <v>63</v>
      </c>
      <c r="K23" t="s">
        <v>64</v>
      </c>
    </row>
    <row r="24" spans="1:11" hidden="1">
      <c r="A24" t="s">
        <v>58</v>
      </c>
      <c r="B24" t="s">
        <v>59</v>
      </c>
      <c r="C24" t="s">
        <v>74</v>
      </c>
      <c r="D24" s="13">
        <f>VLOOKUP(C24,'Validacion (Uso SMA)'!$A$1:$C$5,3,0)</f>
        <v>3</v>
      </c>
      <c r="E24" s="19">
        <v>44562</v>
      </c>
      <c r="F24" t="s">
        <v>65</v>
      </c>
      <c r="G24" t="s">
        <v>66</v>
      </c>
      <c r="H24">
        <v>99</v>
      </c>
      <c r="I24" t="s">
        <v>62</v>
      </c>
      <c r="J24" t="s">
        <v>63</v>
      </c>
    </row>
    <row r="25" spans="1:11" hidden="1">
      <c r="A25" t="s">
        <v>58</v>
      </c>
      <c r="B25" t="s">
        <v>59</v>
      </c>
      <c r="C25" t="s">
        <v>74</v>
      </c>
      <c r="D25" s="13">
        <f>VLOOKUP(C25,'Validacion (Uso SMA)'!$A$1:$C$5,3,0)</f>
        <v>3</v>
      </c>
      <c r="E25" s="19">
        <v>44593</v>
      </c>
      <c r="F25" t="s">
        <v>66</v>
      </c>
      <c r="G25" t="s">
        <v>67</v>
      </c>
      <c r="H25">
        <v>572</v>
      </c>
      <c r="I25" t="s">
        <v>62</v>
      </c>
      <c r="J25" t="s">
        <v>63</v>
      </c>
    </row>
    <row r="26" spans="1:11" hidden="1">
      <c r="A26" t="s">
        <v>58</v>
      </c>
      <c r="B26" t="s">
        <v>59</v>
      </c>
      <c r="C26" t="s">
        <v>74</v>
      </c>
      <c r="D26" s="13">
        <f>VLOOKUP(C26,'Validacion (Uso SMA)'!$A$1:$C$5,3,0)</f>
        <v>3</v>
      </c>
      <c r="E26" s="19">
        <v>44621</v>
      </c>
      <c r="F26" t="s">
        <v>67</v>
      </c>
      <c r="G26" t="s">
        <v>68</v>
      </c>
      <c r="H26">
        <v>660</v>
      </c>
      <c r="I26" t="s">
        <v>62</v>
      </c>
      <c r="J26" t="s">
        <v>63</v>
      </c>
    </row>
    <row r="27" spans="1:11" hidden="1">
      <c r="A27" t="s">
        <v>58</v>
      </c>
      <c r="B27" t="s">
        <v>59</v>
      </c>
      <c r="C27" t="s">
        <v>74</v>
      </c>
      <c r="D27" s="13">
        <f>VLOOKUP(C27,'Validacion (Uso SMA)'!$A$1:$C$5,3,0)</f>
        <v>3</v>
      </c>
      <c r="E27" s="19">
        <v>44652</v>
      </c>
      <c r="F27" t="s">
        <v>68</v>
      </c>
      <c r="G27" t="s">
        <v>69</v>
      </c>
      <c r="H27">
        <v>372</v>
      </c>
      <c r="I27" t="s">
        <v>62</v>
      </c>
      <c r="J27" t="s">
        <v>63</v>
      </c>
    </row>
    <row r="28" spans="1:11" hidden="1">
      <c r="A28" t="s">
        <v>58</v>
      </c>
      <c r="B28" t="s">
        <v>59</v>
      </c>
      <c r="C28" t="s">
        <v>74</v>
      </c>
      <c r="D28" s="13">
        <f>VLOOKUP(C28,'Validacion (Uso SMA)'!$A$1:$C$5,3,0)</f>
        <v>3</v>
      </c>
      <c r="E28" s="19">
        <v>44682</v>
      </c>
      <c r="F28" t="s">
        <v>69</v>
      </c>
      <c r="G28" t="s">
        <v>70</v>
      </c>
      <c r="H28">
        <v>13</v>
      </c>
      <c r="I28" t="s">
        <v>62</v>
      </c>
      <c r="J28" t="s">
        <v>63</v>
      </c>
    </row>
    <row r="29" spans="1:11" hidden="1">
      <c r="A29" t="s">
        <v>58</v>
      </c>
      <c r="B29" t="s">
        <v>59</v>
      </c>
      <c r="C29" t="s">
        <v>74</v>
      </c>
      <c r="D29" s="13">
        <f>VLOOKUP(C29,'Validacion (Uso SMA)'!$A$1:$C$5,3,0)</f>
        <v>3</v>
      </c>
      <c r="E29" s="19">
        <v>44713</v>
      </c>
      <c r="F29" t="s">
        <v>70</v>
      </c>
      <c r="G29" t="s">
        <v>71</v>
      </c>
      <c r="H29">
        <v>598</v>
      </c>
      <c r="I29" t="s">
        <v>62</v>
      </c>
      <c r="J29" t="s">
        <v>63</v>
      </c>
    </row>
    <row r="30" spans="1:11" hidden="1">
      <c r="A30" t="s">
        <v>46</v>
      </c>
      <c r="B30" t="s">
        <v>59</v>
      </c>
      <c r="C30" t="s">
        <v>60</v>
      </c>
      <c r="D30" s="13">
        <f>VLOOKUP(C30,'Validacion (Uso SMA)'!$A$1:$C$5,3,0)</f>
        <v>1</v>
      </c>
      <c r="E30" s="19">
        <v>44562</v>
      </c>
      <c r="F30" t="s">
        <v>65</v>
      </c>
      <c r="G30" t="s">
        <v>66</v>
      </c>
      <c r="H30">
        <v>1007732</v>
      </c>
      <c r="I30" t="s">
        <v>62</v>
      </c>
      <c r="J30" t="s">
        <v>63</v>
      </c>
    </row>
    <row r="31" spans="1:11" hidden="1">
      <c r="A31" t="s">
        <v>46</v>
      </c>
      <c r="B31" t="s">
        <v>59</v>
      </c>
      <c r="C31" t="s">
        <v>60</v>
      </c>
      <c r="D31" s="13">
        <f>VLOOKUP(C31,'Validacion (Uso SMA)'!$A$1:$C$5,3,0)</f>
        <v>1</v>
      </c>
      <c r="E31" s="19">
        <v>44593</v>
      </c>
      <c r="F31" t="s">
        <v>66</v>
      </c>
      <c r="G31" t="s">
        <v>67</v>
      </c>
      <c r="H31">
        <v>1098393</v>
      </c>
      <c r="I31" t="s">
        <v>62</v>
      </c>
      <c r="J31" t="s">
        <v>63</v>
      </c>
    </row>
    <row r="32" spans="1:11" hidden="1">
      <c r="A32" t="s">
        <v>46</v>
      </c>
      <c r="B32" t="s">
        <v>59</v>
      </c>
      <c r="C32" t="s">
        <v>75</v>
      </c>
      <c r="D32" s="13">
        <f>VLOOKUP(C32,'Validacion (Uso SMA)'!$A$1:$C$5,3,0)</f>
        <v>4</v>
      </c>
      <c r="E32" s="19">
        <v>44562</v>
      </c>
      <c r="F32" t="s">
        <v>65</v>
      </c>
      <c r="G32" t="s">
        <v>66</v>
      </c>
      <c r="H32" s="57">
        <v>33.85</v>
      </c>
      <c r="I32" t="s">
        <v>76</v>
      </c>
      <c r="J32" t="s">
        <v>63</v>
      </c>
    </row>
    <row r="33" spans="1:10">
      <c r="A33" t="s">
        <v>46</v>
      </c>
      <c r="B33" t="s">
        <v>59</v>
      </c>
      <c r="C33" t="s">
        <v>75</v>
      </c>
      <c r="D33" s="13">
        <f>VLOOKUP(C33,'Validacion (Uso SMA)'!$A$1:$C$5,3,0)</f>
        <v>4</v>
      </c>
      <c r="E33" s="19">
        <v>44593</v>
      </c>
      <c r="F33" t="s">
        <v>66</v>
      </c>
      <c r="G33" t="s">
        <v>67</v>
      </c>
      <c r="H33" s="57">
        <v>34.25</v>
      </c>
      <c r="I33" t="s">
        <v>76</v>
      </c>
      <c r="J33" t="s">
        <v>63</v>
      </c>
    </row>
    <row r="34" spans="1:10">
      <c r="A34" t="s">
        <v>46</v>
      </c>
      <c r="B34" t="s">
        <v>59</v>
      </c>
      <c r="C34" t="s">
        <v>75</v>
      </c>
      <c r="D34" s="52">
        <f>VLOOKUP(C34,'Validacion (Uso SMA)'!$A$1:$C$5,3,0)</f>
        <v>4</v>
      </c>
      <c r="E34" s="19">
        <v>44621</v>
      </c>
      <c r="F34" t="s">
        <v>67</v>
      </c>
      <c r="G34" s="47">
        <v>44648.447222222225</v>
      </c>
      <c r="H34" s="55">
        <v>31.93</v>
      </c>
      <c r="I34" t="s">
        <v>76</v>
      </c>
      <c r="J34" t="s">
        <v>63</v>
      </c>
    </row>
    <row r="35" spans="1:10" hidden="1">
      <c r="A35" t="s">
        <v>46</v>
      </c>
      <c r="B35" t="s">
        <v>59</v>
      </c>
      <c r="C35" t="s">
        <v>60</v>
      </c>
      <c r="D35" s="13">
        <f>VLOOKUP(C35,'Validacion (Uso SMA)'!$A$1:$C$5,3,0)</f>
        <v>1</v>
      </c>
      <c r="E35" s="19">
        <v>44652</v>
      </c>
      <c r="F35" t="s">
        <v>68</v>
      </c>
      <c r="G35" t="s">
        <v>69</v>
      </c>
      <c r="H35">
        <v>10006</v>
      </c>
      <c r="I35" t="s">
        <v>62</v>
      </c>
      <c r="J35" t="s">
        <v>63</v>
      </c>
    </row>
    <row r="36" spans="1:10" hidden="1">
      <c r="A36" t="s">
        <v>46</v>
      </c>
      <c r="B36" t="s">
        <v>59</v>
      </c>
      <c r="C36" t="s">
        <v>60</v>
      </c>
      <c r="D36" s="13">
        <f>VLOOKUP(C36,'Validacion (Uso SMA)'!$A$1:$C$5,3,0)</f>
        <v>1</v>
      </c>
      <c r="E36" s="19">
        <v>44682</v>
      </c>
      <c r="F36" t="s">
        <v>69</v>
      </c>
      <c r="G36" t="s">
        <v>70</v>
      </c>
      <c r="H36">
        <v>89586</v>
      </c>
      <c r="I36" t="s">
        <v>62</v>
      </c>
      <c r="J36" t="s">
        <v>63</v>
      </c>
    </row>
    <row r="37" spans="1:10" hidden="1">
      <c r="A37" t="s">
        <v>46</v>
      </c>
      <c r="B37" t="s">
        <v>59</v>
      </c>
      <c r="C37" t="s">
        <v>60</v>
      </c>
      <c r="D37" s="13">
        <f>VLOOKUP(C37,'Validacion (Uso SMA)'!$A$1:$C$5,3,0)</f>
        <v>1</v>
      </c>
      <c r="E37" s="19">
        <v>44713</v>
      </c>
      <c r="F37" t="s">
        <v>70</v>
      </c>
      <c r="G37" t="s">
        <v>61</v>
      </c>
      <c r="H37">
        <v>178313</v>
      </c>
      <c r="I37" t="s">
        <v>62</v>
      </c>
      <c r="J37" t="s">
        <v>63</v>
      </c>
    </row>
    <row r="38" spans="1:10" hidden="1">
      <c r="A38" t="s">
        <v>46</v>
      </c>
      <c r="B38" t="s">
        <v>59</v>
      </c>
      <c r="C38" t="s">
        <v>72</v>
      </c>
      <c r="D38" s="13">
        <f>VLOOKUP(C38,'Validacion (Uso SMA)'!$A$1:$C$5,3,0)</f>
        <v>2</v>
      </c>
      <c r="E38" s="19">
        <v>44562</v>
      </c>
      <c r="F38" t="s">
        <v>65</v>
      </c>
      <c r="G38" t="s">
        <v>66</v>
      </c>
      <c r="H38">
        <v>1098393</v>
      </c>
      <c r="I38" t="s">
        <v>62</v>
      </c>
      <c r="J38" t="s">
        <v>63</v>
      </c>
    </row>
    <row r="39" spans="1:10" hidden="1">
      <c r="A39" t="s">
        <v>46</v>
      </c>
      <c r="B39" t="s">
        <v>59</v>
      </c>
      <c r="C39" t="s">
        <v>72</v>
      </c>
      <c r="D39" s="13">
        <f>VLOOKUP(C39,'Validacion (Uso SMA)'!$A$1:$C$5,3,0)</f>
        <v>2</v>
      </c>
      <c r="E39" s="19">
        <v>44593</v>
      </c>
      <c r="F39" t="s">
        <v>66</v>
      </c>
      <c r="G39" t="s">
        <v>67</v>
      </c>
      <c r="H39">
        <v>1181259</v>
      </c>
      <c r="I39" t="s">
        <v>62</v>
      </c>
      <c r="J39" t="s">
        <v>63</v>
      </c>
    </row>
    <row r="40" spans="1:10" hidden="1">
      <c r="A40" t="s">
        <v>46</v>
      </c>
      <c r="B40" t="s">
        <v>59</v>
      </c>
      <c r="C40" t="s">
        <v>60</v>
      </c>
      <c r="D40" s="52">
        <f>VLOOKUP(C40,'Validacion (Uso SMA)'!$A$1:$C$5,3,0)</f>
        <v>1</v>
      </c>
      <c r="E40" s="19">
        <v>44621</v>
      </c>
      <c r="F40" t="s">
        <v>67</v>
      </c>
      <c r="G40" t="s">
        <v>77</v>
      </c>
      <c r="H40" s="53">
        <v>1181259</v>
      </c>
      <c r="I40" t="s">
        <v>62</v>
      </c>
      <c r="J40" t="s">
        <v>63</v>
      </c>
    </row>
    <row r="41" spans="1:10" hidden="1">
      <c r="A41" t="s">
        <v>46</v>
      </c>
      <c r="B41" t="s">
        <v>59</v>
      </c>
      <c r="C41" t="s">
        <v>60</v>
      </c>
      <c r="D41" s="52">
        <f>VLOOKUP(C41,'Validacion (Uso SMA)'!$A$1:$C$5,3,0)</f>
        <v>1</v>
      </c>
      <c r="E41" s="19">
        <v>44621</v>
      </c>
      <c r="F41" t="s">
        <v>78</v>
      </c>
      <c r="G41" t="s">
        <v>79</v>
      </c>
      <c r="H41" s="54">
        <v>1253860</v>
      </c>
      <c r="I41" t="s">
        <v>62</v>
      </c>
      <c r="J41" t="s">
        <v>63</v>
      </c>
    </row>
    <row r="42" spans="1:10" hidden="1">
      <c r="A42" t="s">
        <v>46</v>
      </c>
      <c r="B42" t="s">
        <v>59</v>
      </c>
      <c r="C42" t="s">
        <v>60</v>
      </c>
      <c r="D42" s="52">
        <f>VLOOKUP(C42,'Validacion (Uso SMA)'!$A$1:$C$5,3,0)</f>
        <v>1</v>
      </c>
      <c r="E42" s="19">
        <v>44621</v>
      </c>
      <c r="F42" t="s">
        <v>80</v>
      </c>
      <c r="G42" t="s">
        <v>68</v>
      </c>
      <c r="H42" s="54">
        <v>0</v>
      </c>
      <c r="I42" t="s">
        <v>62</v>
      </c>
      <c r="J42" t="s">
        <v>63</v>
      </c>
    </row>
    <row r="43" spans="1:10" hidden="1">
      <c r="A43" t="s">
        <v>46</v>
      </c>
      <c r="B43" t="s">
        <v>59</v>
      </c>
      <c r="C43" t="s">
        <v>72</v>
      </c>
      <c r="D43" s="13">
        <f>VLOOKUP(C43,'Validacion (Uso SMA)'!$A$1:$C$5,3,0)</f>
        <v>2</v>
      </c>
      <c r="E43" s="19">
        <v>44652</v>
      </c>
      <c r="F43" t="s">
        <v>68</v>
      </c>
      <c r="G43" t="s">
        <v>69</v>
      </c>
      <c r="H43">
        <v>89586</v>
      </c>
      <c r="I43" t="s">
        <v>62</v>
      </c>
      <c r="J43" t="s">
        <v>63</v>
      </c>
    </row>
    <row r="44" spans="1:10" hidden="1">
      <c r="A44" t="s">
        <v>46</v>
      </c>
      <c r="B44" t="s">
        <v>59</v>
      </c>
      <c r="C44" t="s">
        <v>72</v>
      </c>
      <c r="D44" s="13">
        <f>VLOOKUP(C44,'Validacion (Uso SMA)'!$A$1:$C$5,3,0)</f>
        <v>2</v>
      </c>
      <c r="E44" s="19">
        <v>44682</v>
      </c>
      <c r="F44" t="s">
        <v>69</v>
      </c>
      <c r="G44" t="s">
        <v>70</v>
      </c>
      <c r="H44">
        <v>178313</v>
      </c>
      <c r="I44" t="s">
        <v>62</v>
      </c>
      <c r="J44" t="s">
        <v>63</v>
      </c>
    </row>
    <row r="45" spans="1:10" hidden="1">
      <c r="A45" t="s">
        <v>46</v>
      </c>
      <c r="B45" t="s">
        <v>59</v>
      </c>
      <c r="C45" t="s">
        <v>72</v>
      </c>
      <c r="D45" s="13">
        <f>VLOOKUP(C45,'Validacion (Uso SMA)'!$A$1:$C$5,3,0)</f>
        <v>2</v>
      </c>
      <c r="E45" s="19">
        <v>44713</v>
      </c>
      <c r="F45" t="s">
        <v>70</v>
      </c>
      <c r="G45" t="s">
        <v>61</v>
      </c>
      <c r="H45">
        <v>239076</v>
      </c>
      <c r="I45" t="s">
        <v>62</v>
      </c>
      <c r="J45" t="s">
        <v>63</v>
      </c>
    </row>
    <row r="46" spans="1:10" hidden="1">
      <c r="A46" t="s">
        <v>46</v>
      </c>
      <c r="B46" t="s">
        <v>59</v>
      </c>
      <c r="C46" t="s">
        <v>74</v>
      </c>
      <c r="D46" s="13">
        <f>VLOOKUP(C46,'Validacion (Uso SMA)'!$A$1:$C$5,3,0)</f>
        <v>3</v>
      </c>
      <c r="E46" s="19">
        <v>44593</v>
      </c>
      <c r="F46" t="s">
        <v>66</v>
      </c>
      <c r="G46" t="s">
        <v>67</v>
      </c>
      <c r="H46">
        <v>82866</v>
      </c>
      <c r="I46" t="s">
        <v>62</v>
      </c>
      <c r="J46" t="s">
        <v>63</v>
      </c>
    </row>
    <row r="47" spans="1:10" hidden="1">
      <c r="A47" t="s">
        <v>46</v>
      </c>
      <c r="B47" t="s">
        <v>59</v>
      </c>
      <c r="C47" t="s">
        <v>74</v>
      </c>
      <c r="D47" s="13">
        <f>VLOOKUP(C47,'Validacion (Uso SMA)'!$A$1:$C$5,3,0)</f>
        <v>3</v>
      </c>
      <c r="E47" s="19">
        <v>44652</v>
      </c>
      <c r="F47" t="s">
        <v>68</v>
      </c>
      <c r="G47" t="s">
        <v>69</v>
      </c>
      <c r="H47">
        <v>79580</v>
      </c>
      <c r="I47" t="s">
        <v>62</v>
      </c>
      <c r="J47" t="s">
        <v>63</v>
      </c>
    </row>
    <row r="48" spans="1:10" hidden="1">
      <c r="A48" t="s">
        <v>46</v>
      </c>
      <c r="B48" t="s">
        <v>59</v>
      </c>
      <c r="C48" t="s">
        <v>72</v>
      </c>
      <c r="D48" s="52">
        <f>VLOOKUP(C48,'Validacion (Uso SMA)'!$A$1:$C$5,3,0)</f>
        <v>2</v>
      </c>
      <c r="E48" s="19">
        <v>44621</v>
      </c>
      <c r="F48" t="s">
        <v>67</v>
      </c>
      <c r="G48" t="s">
        <v>77</v>
      </c>
      <c r="H48" s="54">
        <v>1253860</v>
      </c>
      <c r="I48" t="s">
        <v>62</v>
      </c>
      <c r="J48" t="s">
        <v>63</v>
      </c>
    </row>
    <row r="49" spans="1:10" hidden="1">
      <c r="A49" t="s">
        <v>46</v>
      </c>
      <c r="B49" t="s">
        <v>59</v>
      </c>
      <c r="C49" t="s">
        <v>74</v>
      </c>
      <c r="D49" s="13">
        <f>VLOOKUP(C49,'Validacion (Uso SMA)'!$A$1:$C$5,3,0)</f>
        <v>3</v>
      </c>
      <c r="E49" s="19">
        <v>44713</v>
      </c>
      <c r="F49" t="s">
        <v>70</v>
      </c>
      <c r="G49" t="s">
        <v>61</v>
      </c>
      <c r="H49">
        <v>60763</v>
      </c>
      <c r="I49" t="s">
        <v>62</v>
      </c>
      <c r="J49" t="s">
        <v>63</v>
      </c>
    </row>
    <row r="50" spans="1:10" hidden="1">
      <c r="A50" t="s">
        <v>81</v>
      </c>
      <c r="B50" t="s">
        <v>59</v>
      </c>
      <c r="C50" t="s">
        <v>60</v>
      </c>
      <c r="D50" s="13">
        <f>VLOOKUP(C50,'Validacion (Uso SMA)'!$A$1:$C$5,3,0)</f>
        <v>1</v>
      </c>
      <c r="E50" s="19">
        <v>44621</v>
      </c>
      <c r="F50" t="s">
        <v>67</v>
      </c>
      <c r="G50" t="s">
        <v>82</v>
      </c>
      <c r="H50">
        <v>609343.06000000006</v>
      </c>
      <c r="I50" t="s">
        <v>62</v>
      </c>
      <c r="J50" t="s">
        <v>63</v>
      </c>
    </row>
    <row r="51" spans="1:10" hidden="1">
      <c r="A51" t="s">
        <v>81</v>
      </c>
      <c r="B51" t="s">
        <v>59</v>
      </c>
      <c r="C51" t="s">
        <v>60</v>
      </c>
      <c r="D51" s="13">
        <f>VLOOKUP(C51,'Validacion (Uso SMA)'!$A$1:$C$5,3,0)</f>
        <v>1</v>
      </c>
      <c r="E51" s="19">
        <v>44562</v>
      </c>
      <c r="F51" t="s">
        <v>65</v>
      </c>
      <c r="G51" t="s">
        <v>66</v>
      </c>
      <c r="H51">
        <v>509540.34</v>
      </c>
      <c r="I51" t="s">
        <v>62</v>
      </c>
      <c r="J51" t="s">
        <v>63</v>
      </c>
    </row>
    <row r="52" spans="1:10" hidden="1">
      <c r="A52" t="s">
        <v>81</v>
      </c>
      <c r="B52" t="s">
        <v>59</v>
      </c>
      <c r="C52" t="s">
        <v>60</v>
      </c>
      <c r="D52" s="13">
        <f>VLOOKUP(C52,'Validacion (Uso SMA)'!$A$1:$C$5,3,0)</f>
        <v>1</v>
      </c>
      <c r="E52" s="19">
        <v>44593</v>
      </c>
      <c r="F52" t="s">
        <v>66</v>
      </c>
      <c r="G52" t="s">
        <v>67</v>
      </c>
      <c r="H52">
        <v>564208.93999999994</v>
      </c>
      <c r="I52" t="s">
        <v>62</v>
      </c>
      <c r="J52" t="s">
        <v>63</v>
      </c>
    </row>
    <row r="53" spans="1:10" hidden="1">
      <c r="A53" t="s">
        <v>81</v>
      </c>
      <c r="B53" t="s">
        <v>59</v>
      </c>
      <c r="C53" t="s">
        <v>60</v>
      </c>
      <c r="D53" s="13">
        <f>VLOOKUP(C53,'Validacion (Uso SMA)'!$A$1:$C$5,3,0)</f>
        <v>1</v>
      </c>
      <c r="E53" s="19">
        <v>44621</v>
      </c>
      <c r="F53" t="s">
        <v>83</v>
      </c>
      <c r="G53" t="s">
        <v>68</v>
      </c>
      <c r="H53">
        <v>0</v>
      </c>
      <c r="I53" t="s">
        <v>62</v>
      </c>
      <c r="J53" t="s">
        <v>63</v>
      </c>
    </row>
    <row r="54" spans="1:10">
      <c r="A54" t="s">
        <v>46</v>
      </c>
      <c r="B54" t="s">
        <v>59</v>
      </c>
      <c r="C54" t="s">
        <v>75</v>
      </c>
      <c r="D54" s="52">
        <f>VLOOKUP(C54,'Validacion (Uso SMA)'!$A$1:$C$5,3,0)</f>
        <v>4</v>
      </c>
      <c r="E54" s="19">
        <v>44621</v>
      </c>
      <c r="F54" t="s">
        <v>80</v>
      </c>
      <c r="G54" t="s">
        <v>68</v>
      </c>
      <c r="H54" s="56">
        <v>31.93</v>
      </c>
      <c r="I54" t="s">
        <v>76</v>
      </c>
      <c r="J54" t="s">
        <v>63</v>
      </c>
    </row>
    <row r="55" spans="1:10" hidden="1">
      <c r="A55" t="s">
        <v>46</v>
      </c>
      <c r="B55" t="s">
        <v>59</v>
      </c>
      <c r="C55" t="s">
        <v>72</v>
      </c>
      <c r="D55" s="52">
        <f>VLOOKUP(C55,'Validacion (Uso SMA)'!$A$1:$C$5,3,0)</f>
        <v>2</v>
      </c>
      <c r="E55" s="19">
        <v>44621</v>
      </c>
      <c r="F55" t="s">
        <v>78</v>
      </c>
      <c r="G55" t="s">
        <v>79</v>
      </c>
      <c r="H55" s="54">
        <v>1255153</v>
      </c>
      <c r="I55" t="s">
        <v>62</v>
      </c>
      <c r="J55" t="s">
        <v>63</v>
      </c>
    </row>
    <row r="56" spans="1:10" hidden="1">
      <c r="A56" t="s">
        <v>46</v>
      </c>
      <c r="B56" t="s">
        <v>59</v>
      </c>
      <c r="C56" t="s">
        <v>72</v>
      </c>
      <c r="D56" s="52">
        <f>VLOOKUP(C56,'Validacion (Uso SMA)'!$A$1:$C$5,3,0)</f>
        <v>2</v>
      </c>
      <c r="E56" s="19">
        <v>44621</v>
      </c>
      <c r="F56" t="s">
        <v>80</v>
      </c>
      <c r="G56" t="s">
        <v>68</v>
      </c>
      <c r="H56" s="54">
        <v>10006</v>
      </c>
      <c r="I56" t="s">
        <v>62</v>
      </c>
      <c r="J56" t="s">
        <v>63</v>
      </c>
    </row>
    <row r="57" spans="1:10" hidden="1">
      <c r="A57" t="s">
        <v>46</v>
      </c>
      <c r="B57" t="s">
        <v>59</v>
      </c>
      <c r="C57" t="s">
        <v>74</v>
      </c>
      <c r="D57" s="52">
        <f>VLOOKUP(C57,'Validacion (Uso SMA)'!$A$1:$C$5,3,0)</f>
        <v>3</v>
      </c>
      <c r="E57" s="19">
        <v>44621</v>
      </c>
      <c r="F57" t="s">
        <v>67</v>
      </c>
      <c r="G57" t="s">
        <v>77</v>
      </c>
      <c r="H57" s="54">
        <v>72601</v>
      </c>
      <c r="I57" t="s">
        <v>62</v>
      </c>
      <c r="J57" t="s">
        <v>63</v>
      </c>
    </row>
    <row r="58" spans="1:10">
      <c r="A58" t="s">
        <v>46</v>
      </c>
      <c r="B58" t="s">
        <v>59</v>
      </c>
      <c r="C58" t="s">
        <v>75</v>
      </c>
      <c r="D58" s="13">
        <f>VLOOKUP(C58,'Validacion (Uso SMA)'!$A$1:$C$5,3,0)</f>
        <v>4</v>
      </c>
      <c r="E58" s="19">
        <v>44652</v>
      </c>
      <c r="F58" t="s">
        <v>68</v>
      </c>
      <c r="G58" t="s">
        <v>69</v>
      </c>
      <c r="H58" s="57">
        <v>30.7</v>
      </c>
      <c r="I58" t="s">
        <v>76</v>
      </c>
      <c r="J58" t="s">
        <v>63</v>
      </c>
    </row>
    <row r="59" spans="1:10" hidden="1">
      <c r="A59" t="s">
        <v>46</v>
      </c>
      <c r="B59" t="s">
        <v>59</v>
      </c>
      <c r="C59" t="s">
        <v>75</v>
      </c>
      <c r="D59" s="13">
        <f>VLOOKUP(C59,'Validacion (Uso SMA)'!$A$1:$C$5,3,0)</f>
        <v>4</v>
      </c>
      <c r="E59" s="19">
        <v>44682</v>
      </c>
      <c r="F59" t="s">
        <v>69</v>
      </c>
      <c r="G59" t="s">
        <v>70</v>
      </c>
      <c r="H59" s="57">
        <v>33.130000000000003</v>
      </c>
      <c r="I59" t="s">
        <v>76</v>
      </c>
      <c r="J59" t="s">
        <v>63</v>
      </c>
    </row>
    <row r="60" spans="1:10" hidden="1">
      <c r="A60" t="s">
        <v>46</v>
      </c>
      <c r="B60" t="s">
        <v>59</v>
      </c>
      <c r="C60" t="s">
        <v>75</v>
      </c>
      <c r="D60" s="13">
        <f>VLOOKUP(C60,'Validacion (Uso SMA)'!$A$1:$C$5,3,0)</f>
        <v>4</v>
      </c>
      <c r="E60" s="19">
        <v>44713</v>
      </c>
      <c r="F60" t="s">
        <v>70</v>
      </c>
      <c r="G60" t="s">
        <v>61</v>
      </c>
      <c r="H60" s="57">
        <v>23.44</v>
      </c>
      <c r="I60" t="s">
        <v>76</v>
      </c>
      <c r="J60" t="s">
        <v>63</v>
      </c>
    </row>
    <row r="61" spans="1:10" hidden="1">
      <c r="A61" t="s">
        <v>81</v>
      </c>
      <c r="B61" t="s">
        <v>59</v>
      </c>
      <c r="C61" t="s">
        <v>60</v>
      </c>
      <c r="D61" s="13">
        <f>VLOOKUP(C61,'Validacion (Uso SMA)'!$A$1:$C$5,3,0)</f>
        <v>1</v>
      </c>
      <c r="E61" s="19">
        <v>44652</v>
      </c>
      <c r="F61" t="s">
        <v>68</v>
      </c>
      <c r="G61" t="s">
        <v>69</v>
      </c>
      <c r="H61">
        <v>38272</v>
      </c>
      <c r="I61" t="s">
        <v>62</v>
      </c>
      <c r="J61" t="s">
        <v>63</v>
      </c>
    </row>
    <row r="62" spans="1:10" hidden="1">
      <c r="A62" t="s">
        <v>81</v>
      </c>
      <c r="B62" t="s">
        <v>59</v>
      </c>
      <c r="C62" t="s">
        <v>60</v>
      </c>
      <c r="D62" s="13">
        <f>VLOOKUP(C62,'Validacion (Uso SMA)'!$A$1:$C$5,3,0)</f>
        <v>1</v>
      </c>
      <c r="E62" s="19">
        <v>44682</v>
      </c>
      <c r="F62" t="s">
        <v>69</v>
      </c>
      <c r="G62" t="s">
        <v>70</v>
      </c>
      <c r="H62">
        <v>85468</v>
      </c>
      <c r="I62" t="s">
        <v>62</v>
      </c>
      <c r="J62" t="s">
        <v>63</v>
      </c>
    </row>
    <row r="63" spans="1:10" hidden="1">
      <c r="A63" t="s">
        <v>81</v>
      </c>
      <c r="B63" t="s">
        <v>59</v>
      </c>
      <c r="C63" t="s">
        <v>60</v>
      </c>
      <c r="D63" s="13">
        <f>VLOOKUP(C63,'Validacion (Uso SMA)'!$A$1:$C$5,3,0)</f>
        <v>1</v>
      </c>
      <c r="E63" s="19">
        <v>44713</v>
      </c>
      <c r="F63" t="s">
        <v>70</v>
      </c>
      <c r="G63" t="s">
        <v>61</v>
      </c>
      <c r="H63">
        <v>135510</v>
      </c>
      <c r="I63" t="s">
        <v>62</v>
      </c>
      <c r="J63" t="s">
        <v>63</v>
      </c>
    </row>
    <row r="64" spans="1:10" hidden="1">
      <c r="A64" t="s">
        <v>81</v>
      </c>
      <c r="B64" t="s">
        <v>59</v>
      </c>
      <c r="C64" t="s">
        <v>72</v>
      </c>
      <c r="D64" s="13">
        <f>VLOOKUP(C64,'Validacion (Uso SMA)'!$A$1:$C$5,3,0)</f>
        <v>2</v>
      </c>
      <c r="E64" s="19">
        <v>44562</v>
      </c>
      <c r="F64" t="s">
        <v>65</v>
      </c>
      <c r="G64" t="s">
        <v>66</v>
      </c>
      <c r="H64">
        <v>564208.93999999994</v>
      </c>
      <c r="I64" t="s">
        <v>62</v>
      </c>
      <c r="J64" t="s">
        <v>63</v>
      </c>
    </row>
    <row r="65" spans="1:11" hidden="1">
      <c r="A65" t="s">
        <v>81</v>
      </c>
      <c r="B65" t="s">
        <v>59</v>
      </c>
      <c r="C65" t="s">
        <v>72</v>
      </c>
      <c r="D65" s="13">
        <f>VLOOKUP(C65,'Validacion (Uso SMA)'!$A$1:$C$5,3,0)</f>
        <v>2</v>
      </c>
      <c r="E65" s="19">
        <v>44593</v>
      </c>
      <c r="F65" t="s">
        <v>66</v>
      </c>
      <c r="G65" t="s">
        <v>67</v>
      </c>
      <c r="H65">
        <v>609343.06000000006</v>
      </c>
      <c r="I65" t="s">
        <v>62</v>
      </c>
      <c r="J65" t="s">
        <v>63</v>
      </c>
    </row>
    <row r="66" spans="1:11" hidden="1">
      <c r="A66" t="s">
        <v>81</v>
      </c>
      <c r="B66" t="s">
        <v>59</v>
      </c>
      <c r="C66" t="s">
        <v>72</v>
      </c>
      <c r="D66" s="13">
        <f>VLOOKUP(C66,'Validacion (Uso SMA)'!$A$1:$C$5,3,0)</f>
        <v>2</v>
      </c>
      <c r="E66" s="19">
        <v>44621</v>
      </c>
      <c r="F66" t="s">
        <v>67</v>
      </c>
      <c r="G66" t="s">
        <v>82</v>
      </c>
      <c r="H66">
        <v>651999.18999999994</v>
      </c>
      <c r="I66" t="s">
        <v>62</v>
      </c>
      <c r="J66" t="s">
        <v>63</v>
      </c>
    </row>
    <row r="67" spans="1:11" hidden="1">
      <c r="A67" t="s">
        <v>81</v>
      </c>
      <c r="B67" t="s">
        <v>59</v>
      </c>
      <c r="C67" t="s">
        <v>72</v>
      </c>
      <c r="D67" s="13">
        <f>VLOOKUP(C67,'Validacion (Uso SMA)'!$A$1:$C$5,3,0)</f>
        <v>2</v>
      </c>
      <c r="E67" s="19">
        <v>44621</v>
      </c>
      <c r="F67" t="s">
        <v>83</v>
      </c>
      <c r="G67" t="s">
        <v>68</v>
      </c>
      <c r="H67">
        <v>38272</v>
      </c>
      <c r="I67" t="s">
        <v>62</v>
      </c>
      <c r="J67" t="s">
        <v>63</v>
      </c>
    </row>
    <row r="68" spans="1:11" ht="14.25" hidden="1" customHeight="1">
      <c r="A68" t="s">
        <v>81</v>
      </c>
      <c r="B68" t="s">
        <v>59</v>
      </c>
      <c r="C68" t="s">
        <v>72</v>
      </c>
      <c r="D68" s="13">
        <f>VLOOKUP(C68,'Validacion (Uso SMA)'!$A$1:$C$5,3,0)</f>
        <v>2</v>
      </c>
      <c r="E68" s="19">
        <v>44652</v>
      </c>
      <c r="F68" t="s">
        <v>68</v>
      </c>
      <c r="G68" t="s">
        <v>69</v>
      </c>
      <c r="H68">
        <v>85468</v>
      </c>
      <c r="I68" t="s">
        <v>62</v>
      </c>
      <c r="J68" t="s">
        <v>63</v>
      </c>
    </row>
    <row r="69" spans="1:11" ht="14.25" hidden="1" customHeight="1">
      <c r="A69" t="s">
        <v>81</v>
      </c>
      <c r="B69" t="s">
        <v>59</v>
      </c>
      <c r="C69" t="s">
        <v>72</v>
      </c>
      <c r="D69" s="13">
        <f>VLOOKUP(C69,'Validacion (Uso SMA)'!$A$1:$C$5,3,0)</f>
        <v>2</v>
      </c>
      <c r="E69" s="19">
        <v>44682</v>
      </c>
      <c r="F69" t="s">
        <v>69</v>
      </c>
      <c r="G69" t="s">
        <v>70</v>
      </c>
      <c r="H69">
        <v>135510</v>
      </c>
      <c r="I69" t="s">
        <v>62</v>
      </c>
      <c r="J69" t="s">
        <v>63</v>
      </c>
    </row>
    <row r="70" spans="1:11" hidden="1">
      <c r="A70" t="s">
        <v>81</v>
      </c>
      <c r="B70" t="s">
        <v>59</v>
      </c>
      <c r="C70" t="s">
        <v>72</v>
      </c>
      <c r="D70" s="13">
        <f>VLOOKUP(C70,'Validacion (Uso SMA)'!$A$1:$C$5,3,0)</f>
        <v>2</v>
      </c>
      <c r="E70" s="19">
        <v>44713</v>
      </c>
      <c r="F70" t="s">
        <v>70</v>
      </c>
      <c r="G70" t="s">
        <v>61</v>
      </c>
      <c r="H70">
        <v>177486</v>
      </c>
      <c r="I70" t="s">
        <v>62</v>
      </c>
      <c r="J70" t="s">
        <v>63</v>
      </c>
    </row>
    <row r="71" spans="1:11" hidden="1">
      <c r="A71" t="s">
        <v>81</v>
      </c>
      <c r="B71" t="s">
        <v>59</v>
      </c>
      <c r="C71" t="s">
        <v>74</v>
      </c>
      <c r="D71" s="13">
        <f>VLOOKUP(C71,'Validacion (Uso SMA)'!$A$1:$C$5,3,0)</f>
        <v>3</v>
      </c>
      <c r="E71" s="19">
        <v>44562</v>
      </c>
      <c r="F71" t="s">
        <v>65</v>
      </c>
      <c r="G71" t="s">
        <v>66</v>
      </c>
      <c r="H71">
        <v>54669</v>
      </c>
      <c r="I71" t="s">
        <v>62</v>
      </c>
      <c r="J71" t="s">
        <v>63</v>
      </c>
    </row>
    <row r="72" spans="1:11" hidden="1">
      <c r="A72" t="s">
        <v>81</v>
      </c>
      <c r="B72" t="s">
        <v>59</v>
      </c>
      <c r="C72" t="s">
        <v>74</v>
      </c>
      <c r="D72" s="13">
        <f>VLOOKUP(C72,'Validacion (Uso SMA)'!$A$1:$C$5,3,0)</f>
        <v>3</v>
      </c>
      <c r="E72" s="19">
        <v>44682</v>
      </c>
      <c r="F72" t="s">
        <v>69</v>
      </c>
      <c r="G72" t="s">
        <v>70</v>
      </c>
      <c r="H72">
        <v>50042</v>
      </c>
      <c r="I72" t="s">
        <v>62</v>
      </c>
      <c r="J72" t="s">
        <v>63</v>
      </c>
    </row>
    <row r="73" spans="1:11" hidden="1">
      <c r="A73" t="s">
        <v>81</v>
      </c>
      <c r="B73" t="s">
        <v>59</v>
      </c>
      <c r="C73" t="s">
        <v>74</v>
      </c>
      <c r="D73" s="13">
        <f>VLOOKUP(C73,'Validacion (Uso SMA)'!$A$1:$C$5,3,0)</f>
        <v>3</v>
      </c>
      <c r="E73" s="19">
        <v>44593</v>
      </c>
      <c r="F73" t="s">
        <v>66</v>
      </c>
      <c r="G73" t="s">
        <v>67</v>
      </c>
      <c r="H73">
        <v>45134</v>
      </c>
      <c r="I73" t="s">
        <v>62</v>
      </c>
      <c r="J73" t="s">
        <v>63</v>
      </c>
    </row>
    <row r="74" spans="1:11" hidden="1">
      <c r="A74" t="s">
        <v>81</v>
      </c>
      <c r="B74" t="s">
        <v>59</v>
      </c>
      <c r="C74" t="s">
        <v>74</v>
      </c>
      <c r="D74" s="13">
        <f>VLOOKUP(C74,'Validacion (Uso SMA)'!$A$1:$C$5,3,0)</f>
        <v>3</v>
      </c>
      <c r="E74" s="19">
        <v>44621</v>
      </c>
      <c r="F74" t="s">
        <v>67</v>
      </c>
      <c r="G74" t="s">
        <v>82</v>
      </c>
      <c r="H74">
        <v>42656</v>
      </c>
      <c r="I74" t="s">
        <v>62</v>
      </c>
      <c r="J74" t="s">
        <v>63</v>
      </c>
    </row>
    <row r="75" spans="1:11" hidden="1">
      <c r="A75" t="s">
        <v>81</v>
      </c>
      <c r="B75" t="s">
        <v>59</v>
      </c>
      <c r="C75" t="s">
        <v>74</v>
      </c>
      <c r="D75" s="13">
        <f>VLOOKUP(C75,'Validacion (Uso SMA)'!$A$1:$C$5,3,0)</f>
        <v>3</v>
      </c>
      <c r="E75" s="19">
        <v>44621</v>
      </c>
      <c r="F75" t="s">
        <v>83</v>
      </c>
      <c r="G75" t="s">
        <v>68</v>
      </c>
      <c r="H75">
        <v>38272</v>
      </c>
      <c r="I75" t="s">
        <v>62</v>
      </c>
      <c r="J75" t="s">
        <v>63</v>
      </c>
      <c r="K75" t="s">
        <v>84</v>
      </c>
    </row>
    <row r="76" spans="1:11" hidden="1">
      <c r="A76" t="s">
        <v>81</v>
      </c>
      <c r="B76" t="s">
        <v>59</v>
      </c>
      <c r="C76" t="s">
        <v>74</v>
      </c>
      <c r="D76" s="13">
        <f>VLOOKUP(C76,'Validacion (Uso SMA)'!$A$1:$C$5,3,0)</f>
        <v>3</v>
      </c>
      <c r="E76" s="19">
        <v>44713</v>
      </c>
      <c r="F76" t="s">
        <v>70</v>
      </c>
      <c r="G76" t="s">
        <v>61</v>
      </c>
      <c r="H76">
        <v>41976</v>
      </c>
      <c r="I76" t="s">
        <v>62</v>
      </c>
      <c r="J76" t="s">
        <v>63</v>
      </c>
    </row>
    <row r="77" spans="1:11" hidden="1">
      <c r="A77" t="s">
        <v>81</v>
      </c>
      <c r="B77" t="s">
        <v>59</v>
      </c>
      <c r="C77" t="s">
        <v>74</v>
      </c>
      <c r="D77" s="13">
        <f>VLOOKUP(C77,'Validacion (Uso SMA)'!$A$1:$C$5,3,0)</f>
        <v>3</v>
      </c>
      <c r="E77" s="19">
        <v>44652</v>
      </c>
      <c r="F77" t="s">
        <v>68</v>
      </c>
      <c r="G77" t="s">
        <v>69</v>
      </c>
      <c r="H77">
        <v>47196</v>
      </c>
      <c r="I77" t="s">
        <v>62</v>
      </c>
      <c r="J77" t="s">
        <v>63</v>
      </c>
    </row>
    <row r="78" spans="1:11" hidden="1">
      <c r="A78" t="s">
        <v>46</v>
      </c>
      <c r="B78" t="s">
        <v>59</v>
      </c>
      <c r="C78" t="s">
        <v>74</v>
      </c>
      <c r="D78" s="52">
        <f>VLOOKUP(C78,'Validacion (Uso SMA)'!$A$1:$C$5,3,0)</f>
        <v>3</v>
      </c>
      <c r="E78" s="19">
        <v>44621</v>
      </c>
      <c r="F78" t="s">
        <v>80</v>
      </c>
      <c r="G78" t="s">
        <v>68</v>
      </c>
      <c r="H78" s="54">
        <v>1293</v>
      </c>
      <c r="I78" t="s">
        <v>62</v>
      </c>
      <c r="J78" t="s">
        <v>63</v>
      </c>
    </row>
    <row r="79" spans="1:11" hidden="1">
      <c r="A79" t="s">
        <v>73</v>
      </c>
      <c r="B79" t="s">
        <v>59</v>
      </c>
      <c r="C79" t="s">
        <v>74</v>
      </c>
      <c r="D79" s="13">
        <f>VLOOKUP(C79,'Validacion (Uso SMA)'!$A$1:$C$5,3,0)</f>
        <v>3</v>
      </c>
      <c r="E79" s="19">
        <v>44652</v>
      </c>
      <c r="F79" t="s">
        <v>68</v>
      </c>
      <c r="G79" t="s">
        <v>85</v>
      </c>
      <c r="H79">
        <v>31958</v>
      </c>
      <c r="I79" t="s">
        <v>62</v>
      </c>
      <c r="J79" t="s">
        <v>63</v>
      </c>
    </row>
    <row r="80" spans="1:11" hidden="1">
      <c r="A80" t="s">
        <v>58</v>
      </c>
      <c r="B80" t="s">
        <v>59</v>
      </c>
      <c r="C80" t="s">
        <v>75</v>
      </c>
      <c r="D80" s="13">
        <v>4</v>
      </c>
      <c r="E80" s="19">
        <v>44713</v>
      </c>
      <c r="F80" s="47">
        <v>44735.509722222225</v>
      </c>
      <c r="G80" t="s">
        <v>61</v>
      </c>
      <c r="H80">
        <v>0.99</v>
      </c>
      <c r="I80" t="s">
        <v>76</v>
      </c>
      <c r="J80" t="s">
        <v>63</v>
      </c>
      <c r="K80" t="s">
        <v>64</v>
      </c>
    </row>
    <row r="81" spans="1:10" hidden="1">
      <c r="A81" t="s">
        <v>58</v>
      </c>
      <c r="B81" t="s">
        <v>59</v>
      </c>
      <c r="C81" t="s">
        <v>75</v>
      </c>
      <c r="D81" s="13">
        <f>VLOOKUP(C81,'Validacion (Uso SMA)'!$A$1:$C$5,3,0)</f>
        <v>4</v>
      </c>
      <c r="E81" s="19">
        <v>44562</v>
      </c>
      <c r="F81" t="s">
        <v>65</v>
      </c>
      <c r="G81" t="s">
        <v>66</v>
      </c>
      <c r="H81">
        <v>0.04</v>
      </c>
      <c r="I81" t="s">
        <v>76</v>
      </c>
      <c r="J81" t="s">
        <v>63</v>
      </c>
    </row>
    <row r="82" spans="1:10" hidden="1">
      <c r="A82" t="s">
        <v>81</v>
      </c>
      <c r="B82" t="s">
        <v>59</v>
      </c>
      <c r="C82" t="s">
        <v>75</v>
      </c>
      <c r="D82" s="13">
        <f>VLOOKUP(C82,'Validacion (Uso SMA)'!$A$1:$C$5,3,0)</f>
        <v>4</v>
      </c>
      <c r="E82" s="19">
        <v>44562</v>
      </c>
      <c r="F82" t="s">
        <v>65</v>
      </c>
      <c r="G82" t="s">
        <v>66</v>
      </c>
      <c r="H82">
        <v>20.41</v>
      </c>
      <c r="I82" t="s">
        <v>76</v>
      </c>
      <c r="J82" t="s">
        <v>63</v>
      </c>
    </row>
    <row r="83" spans="1:10" hidden="1">
      <c r="A83" t="s">
        <v>81</v>
      </c>
      <c r="B83" t="s">
        <v>59</v>
      </c>
      <c r="C83" t="s">
        <v>75</v>
      </c>
      <c r="D83" s="13">
        <f>VLOOKUP(C83,'Validacion (Uso SMA)'!$A$1:$C$5,3,0)</f>
        <v>4</v>
      </c>
      <c r="E83" s="19">
        <v>44593</v>
      </c>
      <c r="F83" t="s">
        <v>66</v>
      </c>
      <c r="G83" t="s">
        <v>67</v>
      </c>
      <c r="H83">
        <v>18.66</v>
      </c>
      <c r="I83" t="s">
        <v>76</v>
      </c>
      <c r="J83" t="s">
        <v>63</v>
      </c>
    </row>
    <row r="84" spans="1:10" hidden="1">
      <c r="A84" t="s">
        <v>81</v>
      </c>
      <c r="B84" t="s">
        <v>59</v>
      </c>
      <c r="C84" t="s">
        <v>75</v>
      </c>
      <c r="D84" s="52">
        <f>VLOOKUP(C84,'Validacion (Uso SMA)'!$A$1:$C$5,3,0)</f>
        <v>4</v>
      </c>
      <c r="E84" s="19">
        <v>44621</v>
      </c>
      <c r="F84" t="s">
        <v>67</v>
      </c>
      <c r="G84" t="s">
        <v>82</v>
      </c>
      <c r="H84">
        <v>30.21</v>
      </c>
      <c r="I84" t="s">
        <v>76</v>
      </c>
      <c r="J84" t="s">
        <v>63</v>
      </c>
    </row>
    <row r="85" spans="1:10" hidden="1">
      <c r="A85" t="s">
        <v>81</v>
      </c>
      <c r="B85" t="s">
        <v>59</v>
      </c>
      <c r="C85" t="s">
        <v>75</v>
      </c>
      <c r="D85" s="52">
        <f>VLOOKUP(C85,'Validacion (Uso SMA)'!$A$1:$C$5,3,0)</f>
        <v>4</v>
      </c>
      <c r="E85" s="19">
        <v>44621</v>
      </c>
      <c r="F85" t="s">
        <v>83</v>
      </c>
      <c r="G85" t="s">
        <v>68</v>
      </c>
      <c r="H85">
        <v>30.21</v>
      </c>
      <c r="I85" t="s">
        <v>76</v>
      </c>
      <c r="J85" t="s">
        <v>63</v>
      </c>
    </row>
    <row r="86" spans="1:10" hidden="1">
      <c r="A86" t="s">
        <v>81</v>
      </c>
      <c r="B86" t="s">
        <v>59</v>
      </c>
      <c r="C86" t="s">
        <v>75</v>
      </c>
      <c r="D86" s="13">
        <f>VLOOKUP(C86,'Validacion (Uso SMA)'!$A$1:$C$5,3,0)</f>
        <v>4</v>
      </c>
      <c r="E86" s="19">
        <v>44652</v>
      </c>
      <c r="F86" t="s">
        <v>68</v>
      </c>
      <c r="G86" t="s">
        <v>69</v>
      </c>
      <c r="H86">
        <v>18.21</v>
      </c>
      <c r="I86" t="s">
        <v>76</v>
      </c>
      <c r="J86" t="s">
        <v>63</v>
      </c>
    </row>
    <row r="87" spans="1:10" hidden="1">
      <c r="A87" t="s">
        <v>81</v>
      </c>
      <c r="B87" t="s">
        <v>59</v>
      </c>
      <c r="C87" t="s">
        <v>75</v>
      </c>
      <c r="D87" s="13">
        <f>VLOOKUP(C87,'Validacion (Uso SMA)'!$A$1:$C$5,3,0)</f>
        <v>4</v>
      </c>
      <c r="E87" s="19">
        <v>44682</v>
      </c>
      <c r="F87" t="s">
        <v>69</v>
      </c>
      <c r="G87" t="s">
        <v>70</v>
      </c>
      <c r="H87">
        <v>18.68</v>
      </c>
      <c r="I87" t="s">
        <v>76</v>
      </c>
      <c r="J87" t="s">
        <v>63</v>
      </c>
    </row>
    <row r="88" spans="1:10" hidden="1">
      <c r="A88" t="s">
        <v>81</v>
      </c>
      <c r="B88" t="s">
        <v>59</v>
      </c>
      <c r="C88" t="s">
        <v>75</v>
      </c>
      <c r="D88" s="13">
        <f>VLOOKUP(C88,'Validacion (Uso SMA)'!$A$1:$C$5,3,0)</f>
        <v>4</v>
      </c>
      <c r="E88" s="19">
        <v>44713</v>
      </c>
      <c r="F88" t="s">
        <v>70</v>
      </c>
      <c r="G88" t="s">
        <v>61</v>
      </c>
      <c r="H88">
        <v>16.190000000000001</v>
      </c>
      <c r="I88" t="s">
        <v>76</v>
      </c>
      <c r="J88" t="s">
        <v>63</v>
      </c>
    </row>
    <row r="89" spans="1:10" hidden="1">
      <c r="A89" t="s">
        <v>73</v>
      </c>
      <c r="B89" t="s">
        <v>59</v>
      </c>
      <c r="C89" t="s">
        <v>60</v>
      </c>
      <c r="D89" s="13">
        <f>VLOOKUP(C89,'Validacion (Uso SMA)'!$A$1:$C$5,3,0)</f>
        <v>1</v>
      </c>
      <c r="E89" s="19">
        <v>44562</v>
      </c>
      <c r="F89" t="s">
        <v>65</v>
      </c>
      <c r="G89" t="s">
        <v>66</v>
      </c>
      <c r="H89">
        <v>2281974</v>
      </c>
      <c r="I89" t="s">
        <v>62</v>
      </c>
      <c r="J89" t="s">
        <v>63</v>
      </c>
    </row>
    <row r="90" spans="1:10" hidden="1">
      <c r="A90" t="s">
        <v>73</v>
      </c>
      <c r="B90" t="s">
        <v>59</v>
      </c>
      <c r="C90" t="s">
        <v>60</v>
      </c>
      <c r="D90" s="13">
        <f>VLOOKUP(C90,'Validacion (Uso SMA)'!$A$1:$C$5,3,0)</f>
        <v>1</v>
      </c>
      <c r="E90" s="19">
        <v>44593</v>
      </c>
      <c r="F90" t="s">
        <v>66</v>
      </c>
      <c r="G90" t="s">
        <v>67</v>
      </c>
      <c r="H90">
        <v>2453889</v>
      </c>
      <c r="I90" t="s">
        <v>62</v>
      </c>
      <c r="J90" t="s">
        <v>63</v>
      </c>
    </row>
    <row r="91" spans="1:10" hidden="1">
      <c r="A91" t="s">
        <v>73</v>
      </c>
      <c r="B91" t="s">
        <v>59</v>
      </c>
      <c r="C91" t="s">
        <v>60</v>
      </c>
      <c r="D91" s="13">
        <f>VLOOKUP(C91,'Validacion (Uso SMA)'!$A$1:$C$5,3,0)</f>
        <v>1</v>
      </c>
      <c r="E91" s="19">
        <v>44621</v>
      </c>
      <c r="F91" t="s">
        <v>67</v>
      </c>
      <c r="G91" t="s">
        <v>68</v>
      </c>
      <c r="H91">
        <v>2609481</v>
      </c>
      <c r="I91" t="s">
        <v>62</v>
      </c>
      <c r="J91" t="s">
        <v>63</v>
      </c>
    </row>
    <row r="92" spans="1:10" hidden="1">
      <c r="A92" t="s">
        <v>73</v>
      </c>
      <c r="B92" t="s">
        <v>59</v>
      </c>
      <c r="C92" t="s">
        <v>60</v>
      </c>
      <c r="D92" s="13">
        <f>VLOOKUP(C92,'Validacion (Uso SMA)'!$A$1:$C$5,3,0)</f>
        <v>1</v>
      </c>
      <c r="E92" s="19">
        <v>44652</v>
      </c>
      <c r="F92" t="s">
        <v>68</v>
      </c>
      <c r="G92" t="s">
        <v>85</v>
      </c>
      <c r="H92">
        <v>2771492</v>
      </c>
      <c r="I92" t="s">
        <v>62</v>
      </c>
      <c r="J92" t="s">
        <v>63</v>
      </c>
    </row>
    <row r="93" spans="1:10" hidden="1">
      <c r="A93" t="s">
        <v>73</v>
      </c>
      <c r="B93" t="s">
        <v>59</v>
      </c>
      <c r="C93" t="s">
        <v>60</v>
      </c>
      <c r="D93" s="13">
        <f>VLOOKUP(C93,'Validacion (Uso SMA)'!$A$1:$C$5,3,0)</f>
        <v>1</v>
      </c>
      <c r="E93" s="19">
        <v>44652</v>
      </c>
      <c r="F93" t="s">
        <v>86</v>
      </c>
      <c r="G93" t="s">
        <v>69</v>
      </c>
      <c r="H93">
        <v>2803450</v>
      </c>
      <c r="I93" t="s">
        <v>62</v>
      </c>
      <c r="J93" t="s">
        <v>63</v>
      </c>
    </row>
    <row r="94" spans="1:10" hidden="1">
      <c r="A94" t="s">
        <v>73</v>
      </c>
      <c r="B94" t="s">
        <v>59</v>
      </c>
      <c r="C94" t="s">
        <v>60</v>
      </c>
      <c r="D94" s="13">
        <f>VLOOKUP(C94,'Validacion (Uso SMA)'!$A$1:$C$5,3,0)</f>
        <v>1</v>
      </c>
      <c r="E94" s="19">
        <v>44682</v>
      </c>
      <c r="F94" t="s">
        <v>69</v>
      </c>
      <c r="G94" t="s">
        <v>70</v>
      </c>
      <c r="H94">
        <v>133230</v>
      </c>
      <c r="I94" t="s">
        <v>62</v>
      </c>
      <c r="J94" t="s">
        <v>63</v>
      </c>
    </row>
    <row r="95" spans="1:10" hidden="1">
      <c r="A95" t="s">
        <v>73</v>
      </c>
      <c r="B95" t="s">
        <v>59</v>
      </c>
      <c r="C95" t="s">
        <v>60</v>
      </c>
      <c r="D95" s="13">
        <f>VLOOKUP(C95,'Validacion (Uso SMA)'!$A$1:$C$5,3,0)</f>
        <v>1</v>
      </c>
      <c r="E95" s="19">
        <v>44713</v>
      </c>
      <c r="F95" t="s">
        <v>70</v>
      </c>
      <c r="G95" t="s">
        <v>61</v>
      </c>
      <c r="H95">
        <v>288220</v>
      </c>
      <c r="I95" t="s">
        <v>62</v>
      </c>
      <c r="J95" t="s">
        <v>63</v>
      </c>
    </row>
    <row r="96" spans="1:10" hidden="1">
      <c r="A96" t="s">
        <v>73</v>
      </c>
      <c r="B96" t="s">
        <v>59</v>
      </c>
      <c r="C96" t="s">
        <v>72</v>
      </c>
      <c r="D96" s="13">
        <f>VLOOKUP(C96,'Validacion (Uso SMA)'!$A$1:$C$5,3,0)</f>
        <v>2</v>
      </c>
      <c r="E96" s="19">
        <v>44562</v>
      </c>
      <c r="F96" t="s">
        <v>65</v>
      </c>
      <c r="G96" t="s">
        <v>66</v>
      </c>
      <c r="H96">
        <v>2453889</v>
      </c>
      <c r="I96" t="s">
        <v>62</v>
      </c>
      <c r="J96" t="s">
        <v>63</v>
      </c>
    </row>
    <row r="97" spans="1:11" hidden="1">
      <c r="A97" t="s">
        <v>73</v>
      </c>
      <c r="B97" t="s">
        <v>59</v>
      </c>
      <c r="C97" t="s">
        <v>72</v>
      </c>
      <c r="D97" s="13">
        <f>VLOOKUP(C97,'Validacion (Uso SMA)'!$A$1:$C$5,3,0)</f>
        <v>2</v>
      </c>
      <c r="E97" s="19">
        <v>44593</v>
      </c>
      <c r="F97" t="s">
        <v>66</v>
      </c>
      <c r="G97" t="s">
        <v>67</v>
      </c>
      <c r="H97">
        <v>2609481</v>
      </c>
      <c r="I97" t="s">
        <v>62</v>
      </c>
      <c r="J97" t="s">
        <v>63</v>
      </c>
    </row>
    <row r="98" spans="1:11" hidden="1">
      <c r="A98" t="s">
        <v>73</v>
      </c>
      <c r="B98" t="s">
        <v>59</v>
      </c>
      <c r="C98" t="s">
        <v>72</v>
      </c>
      <c r="D98" s="13">
        <f>VLOOKUP(C98,'Validacion (Uso SMA)'!$A$1:$C$5,3,0)</f>
        <v>2</v>
      </c>
      <c r="E98" s="19">
        <v>44621</v>
      </c>
      <c r="F98" t="s">
        <v>67</v>
      </c>
      <c r="G98" t="s">
        <v>68</v>
      </c>
      <c r="H98">
        <v>2771492</v>
      </c>
      <c r="I98" t="s">
        <v>62</v>
      </c>
      <c r="J98" t="s">
        <v>63</v>
      </c>
    </row>
    <row r="99" spans="1:11" hidden="1">
      <c r="A99" t="s">
        <v>73</v>
      </c>
      <c r="B99" t="s">
        <v>59</v>
      </c>
      <c r="C99" t="s">
        <v>72</v>
      </c>
      <c r="D99" s="13">
        <f>VLOOKUP(C99,'Validacion (Uso SMA)'!$A$1:$C$5,3,0)</f>
        <v>2</v>
      </c>
      <c r="E99" s="19">
        <v>44652</v>
      </c>
      <c r="F99" t="s">
        <v>68</v>
      </c>
      <c r="G99" t="s">
        <v>85</v>
      </c>
      <c r="H99">
        <v>2803450</v>
      </c>
      <c r="I99" t="s">
        <v>62</v>
      </c>
      <c r="J99" t="s">
        <v>63</v>
      </c>
    </row>
    <row r="100" spans="1:11" hidden="1">
      <c r="A100" t="s">
        <v>73</v>
      </c>
      <c r="B100" t="s">
        <v>59</v>
      </c>
      <c r="C100" t="s">
        <v>72</v>
      </c>
      <c r="D100" s="13">
        <f>VLOOKUP(C100,'Validacion (Uso SMA)'!$A$1:$C$5,3,0)</f>
        <v>2</v>
      </c>
      <c r="E100" s="19">
        <v>44652</v>
      </c>
      <c r="F100" t="s">
        <v>86</v>
      </c>
      <c r="G100" t="s">
        <v>69</v>
      </c>
      <c r="H100">
        <v>2803450</v>
      </c>
      <c r="I100" t="s">
        <v>62</v>
      </c>
      <c r="J100" t="s">
        <v>63</v>
      </c>
    </row>
    <row r="101" spans="1:11" hidden="1">
      <c r="A101" t="s">
        <v>73</v>
      </c>
      <c r="B101" t="s">
        <v>59</v>
      </c>
      <c r="C101" t="s">
        <v>72</v>
      </c>
      <c r="D101" s="13">
        <f>VLOOKUP(C101,'Validacion (Uso SMA)'!$A$1:$C$5,3,0)</f>
        <v>2</v>
      </c>
      <c r="E101" s="19">
        <v>44682</v>
      </c>
      <c r="F101" t="s">
        <v>69</v>
      </c>
      <c r="G101" t="s">
        <v>70</v>
      </c>
      <c r="H101">
        <v>288220</v>
      </c>
      <c r="I101" t="s">
        <v>62</v>
      </c>
      <c r="J101" t="s">
        <v>63</v>
      </c>
    </row>
    <row r="102" spans="1:11" hidden="1">
      <c r="A102" t="s">
        <v>73</v>
      </c>
      <c r="B102" t="s">
        <v>59</v>
      </c>
      <c r="C102" t="s">
        <v>72</v>
      </c>
      <c r="D102" s="13">
        <f>VLOOKUP(C102,'Validacion (Uso SMA)'!$A$1:$C$5,3,0)</f>
        <v>2</v>
      </c>
      <c r="E102" s="19">
        <v>44713</v>
      </c>
      <c r="F102" t="s">
        <v>70</v>
      </c>
      <c r="G102" t="s">
        <v>61</v>
      </c>
      <c r="H102">
        <v>439049</v>
      </c>
      <c r="I102" t="s">
        <v>62</v>
      </c>
      <c r="J102" t="s">
        <v>63</v>
      </c>
    </row>
    <row r="103" spans="1:11" ht="14.25" hidden="1" customHeight="1">
      <c r="A103" t="s">
        <v>58</v>
      </c>
      <c r="B103" t="s">
        <v>59</v>
      </c>
      <c r="C103" t="s">
        <v>75</v>
      </c>
      <c r="D103" s="13">
        <f>VLOOKUP(C103,'Validacion (Uso SMA)'!$A$1:$C$5,3,0)</f>
        <v>4</v>
      </c>
      <c r="E103" s="19">
        <v>44593</v>
      </c>
      <c r="F103" t="s">
        <v>66</v>
      </c>
      <c r="G103" t="s">
        <v>67</v>
      </c>
      <c r="H103">
        <v>0.24</v>
      </c>
      <c r="I103" t="s">
        <v>76</v>
      </c>
      <c r="J103" t="s">
        <v>63</v>
      </c>
    </row>
    <row r="104" spans="1:11" hidden="1">
      <c r="A104" t="s">
        <v>58</v>
      </c>
      <c r="B104" t="s">
        <v>59</v>
      </c>
      <c r="C104" t="s">
        <v>75</v>
      </c>
      <c r="D104" s="13">
        <f>VLOOKUP(C104,'Validacion (Uso SMA)'!$A$1:$C$5,3,0)</f>
        <v>4</v>
      </c>
      <c r="E104" s="19">
        <v>44621</v>
      </c>
      <c r="F104" t="s">
        <v>67</v>
      </c>
      <c r="G104" t="s">
        <v>68</v>
      </c>
      <c r="H104">
        <v>0.25</v>
      </c>
      <c r="I104" t="s">
        <v>76</v>
      </c>
      <c r="J104" t="s">
        <v>63</v>
      </c>
    </row>
    <row r="105" spans="1:11" hidden="1">
      <c r="A105" t="s">
        <v>58</v>
      </c>
      <c r="B105" t="s">
        <v>59</v>
      </c>
      <c r="C105" t="s">
        <v>75</v>
      </c>
      <c r="D105" s="13">
        <f>VLOOKUP(C105,'Validacion (Uso SMA)'!$A$1:$C$5,3,0)</f>
        <v>4</v>
      </c>
      <c r="E105" s="19">
        <v>44652</v>
      </c>
      <c r="F105" t="s">
        <v>68</v>
      </c>
      <c r="G105" t="s">
        <v>69</v>
      </c>
      <c r="H105">
        <v>0.14000000000000001</v>
      </c>
      <c r="I105" t="s">
        <v>76</v>
      </c>
      <c r="J105" t="s">
        <v>63</v>
      </c>
    </row>
    <row r="106" spans="1:11" hidden="1">
      <c r="A106" t="s">
        <v>46</v>
      </c>
      <c r="B106" t="s">
        <v>59</v>
      </c>
      <c r="C106" t="s">
        <v>74</v>
      </c>
      <c r="D106" s="52">
        <f>VLOOKUP(C106,'Validacion (Uso SMA)'!$A$1:$C$5,3,0)</f>
        <v>3</v>
      </c>
      <c r="E106" s="19">
        <v>44621</v>
      </c>
      <c r="F106" t="s">
        <v>78</v>
      </c>
      <c r="G106" t="s">
        <v>79</v>
      </c>
      <c r="H106" s="54">
        <v>10006</v>
      </c>
      <c r="I106" t="s">
        <v>62</v>
      </c>
      <c r="J106" t="s">
        <v>63</v>
      </c>
      <c r="K106" t="s">
        <v>84</v>
      </c>
    </row>
    <row r="107" spans="1:11" hidden="1">
      <c r="A107" t="s">
        <v>58</v>
      </c>
      <c r="B107" t="s">
        <v>59</v>
      </c>
      <c r="C107" t="s">
        <v>75</v>
      </c>
      <c r="D107" s="13">
        <f>VLOOKUP(C107,'Validacion (Uso SMA)'!$A$1:$C$5,3,0)</f>
        <v>4</v>
      </c>
      <c r="E107" s="19">
        <v>44682</v>
      </c>
      <c r="F107" t="s">
        <v>69</v>
      </c>
      <c r="G107" t="s">
        <v>70</v>
      </c>
      <c r="H107">
        <v>0</v>
      </c>
      <c r="I107" t="s">
        <v>76</v>
      </c>
      <c r="J107" t="s">
        <v>63</v>
      </c>
    </row>
    <row r="108" spans="1:11" hidden="1">
      <c r="A108" t="s">
        <v>58</v>
      </c>
      <c r="B108" t="s">
        <v>59</v>
      </c>
      <c r="C108" t="s">
        <v>75</v>
      </c>
      <c r="D108" s="13">
        <f>VLOOKUP(C108,'Validacion (Uso SMA)'!$A$1:$C$5,3,0)</f>
        <v>4</v>
      </c>
      <c r="E108" s="19">
        <v>44713</v>
      </c>
      <c r="F108" t="s">
        <v>70</v>
      </c>
      <c r="G108" t="s">
        <v>71</v>
      </c>
      <c r="H108">
        <v>0.99</v>
      </c>
      <c r="I108" t="s">
        <v>76</v>
      </c>
      <c r="J108" t="s">
        <v>63</v>
      </c>
    </row>
    <row r="109" spans="1:11" hidden="1">
      <c r="A109" t="s">
        <v>73</v>
      </c>
      <c r="B109" t="s">
        <v>59</v>
      </c>
      <c r="C109" t="s">
        <v>74</v>
      </c>
      <c r="D109" s="13">
        <f>VLOOKUP(C109,'Validacion (Uso SMA)'!$A$1:$C$5,3,0)</f>
        <v>3</v>
      </c>
      <c r="E109" s="19">
        <v>44652</v>
      </c>
      <c r="F109" t="s">
        <v>86</v>
      </c>
      <c r="G109" t="s">
        <v>69</v>
      </c>
      <c r="H109">
        <v>0</v>
      </c>
      <c r="I109" t="s">
        <v>62</v>
      </c>
      <c r="J109" t="s">
        <v>63</v>
      </c>
      <c r="K109" t="s">
        <v>84</v>
      </c>
    </row>
    <row r="110" spans="1:11" hidden="1">
      <c r="A110" t="s">
        <v>73</v>
      </c>
      <c r="B110" t="s">
        <v>59</v>
      </c>
      <c r="C110" t="s">
        <v>75</v>
      </c>
      <c r="D110" s="13">
        <f>VLOOKUP(C110,'Validacion (Uso SMA)'!$A$1:$C$5,3,0)</f>
        <v>4</v>
      </c>
      <c r="E110" s="19">
        <v>44562</v>
      </c>
      <c r="F110" t="s">
        <v>65</v>
      </c>
      <c r="G110" t="s">
        <v>66</v>
      </c>
      <c r="H110">
        <v>64.19</v>
      </c>
      <c r="I110" t="s">
        <v>76</v>
      </c>
      <c r="J110" t="s">
        <v>63</v>
      </c>
    </row>
    <row r="111" spans="1:11" hidden="1">
      <c r="A111" t="s">
        <v>73</v>
      </c>
      <c r="B111" t="s">
        <v>59</v>
      </c>
      <c r="C111" t="s">
        <v>75</v>
      </c>
      <c r="D111" s="13">
        <f>VLOOKUP(C111,'Validacion (Uso SMA)'!$A$1:$C$5,3,0)</f>
        <v>4</v>
      </c>
      <c r="E111" s="19">
        <v>44593</v>
      </c>
      <c r="F111" t="s">
        <v>66</v>
      </c>
      <c r="G111" t="s">
        <v>67</v>
      </c>
      <c r="H111">
        <v>64.319999999999993</v>
      </c>
      <c r="I111" t="s">
        <v>76</v>
      </c>
      <c r="J111" t="s">
        <v>63</v>
      </c>
    </row>
    <row r="112" spans="1:11" hidden="1">
      <c r="A112" t="s">
        <v>73</v>
      </c>
      <c r="B112" t="s">
        <v>59</v>
      </c>
      <c r="C112" t="s">
        <v>75</v>
      </c>
      <c r="D112" s="13">
        <f>VLOOKUP(C112,'Validacion (Uso SMA)'!$A$1:$C$5,3,0)</f>
        <v>4</v>
      </c>
      <c r="E112" s="19">
        <v>44621</v>
      </c>
      <c r="F112" t="s">
        <v>67</v>
      </c>
      <c r="G112" t="s">
        <v>68</v>
      </c>
      <c r="H112">
        <v>60.49</v>
      </c>
      <c r="I112" t="s">
        <v>76</v>
      </c>
      <c r="J112" t="s">
        <v>63</v>
      </c>
    </row>
    <row r="113" spans="1:10" hidden="1">
      <c r="A113" t="s">
        <v>73</v>
      </c>
      <c r="B113" t="s">
        <v>59</v>
      </c>
      <c r="C113" t="s">
        <v>75</v>
      </c>
      <c r="D113" s="13">
        <f>VLOOKUP(C113,'Validacion (Uso SMA)'!$A$1:$C$5,3,0)</f>
        <v>4</v>
      </c>
      <c r="E113" s="19">
        <v>44652</v>
      </c>
      <c r="F113" t="s">
        <v>68</v>
      </c>
      <c r="G113" t="s">
        <v>85</v>
      </c>
      <c r="H113">
        <v>63.73</v>
      </c>
      <c r="I113" t="s">
        <v>76</v>
      </c>
      <c r="J113" t="s">
        <v>63</v>
      </c>
    </row>
    <row r="114" spans="1:10" hidden="1">
      <c r="A114" t="s">
        <v>73</v>
      </c>
      <c r="B114" t="s">
        <v>59</v>
      </c>
      <c r="C114" t="s">
        <v>75</v>
      </c>
      <c r="D114" s="13">
        <f>VLOOKUP(C114,'Validacion (Uso SMA)'!$A$1:$C$5,3,0)</f>
        <v>4</v>
      </c>
      <c r="E114" s="19">
        <v>44652</v>
      </c>
      <c r="F114" t="s">
        <v>86</v>
      </c>
      <c r="G114" t="s">
        <v>69</v>
      </c>
      <c r="H114">
        <v>63.73</v>
      </c>
      <c r="I114" t="s">
        <v>76</v>
      </c>
      <c r="J114" t="s">
        <v>63</v>
      </c>
    </row>
    <row r="115" spans="1:10" hidden="1">
      <c r="A115" t="s">
        <v>73</v>
      </c>
      <c r="B115" t="s">
        <v>59</v>
      </c>
      <c r="C115" t="s">
        <v>75</v>
      </c>
      <c r="D115" s="13">
        <f>VLOOKUP(C115,'Validacion (Uso SMA)'!$A$1:$C$5,3,0)</f>
        <v>4</v>
      </c>
      <c r="E115" s="19">
        <v>44682</v>
      </c>
      <c r="F115" t="s">
        <v>69</v>
      </c>
      <c r="G115" t="s">
        <v>70</v>
      </c>
      <c r="H115">
        <v>56.47</v>
      </c>
      <c r="I115" t="s">
        <v>76</v>
      </c>
      <c r="J115" t="s">
        <v>63</v>
      </c>
    </row>
    <row r="116" spans="1:10" hidden="1">
      <c r="A116" t="s">
        <v>73</v>
      </c>
      <c r="B116" t="s">
        <v>59</v>
      </c>
      <c r="C116" t="s">
        <v>75</v>
      </c>
      <c r="D116" s="13">
        <f>VLOOKUP(C116,'Validacion (Uso SMA)'!$A$1:$C$5,3,0)</f>
        <v>4</v>
      </c>
      <c r="E116" s="19">
        <v>44713</v>
      </c>
      <c r="F116" t="s">
        <v>70</v>
      </c>
      <c r="G116" t="s">
        <v>61</v>
      </c>
      <c r="H116">
        <v>58.19</v>
      </c>
      <c r="I116" t="s">
        <v>76</v>
      </c>
      <c r="J116" t="s">
        <v>63</v>
      </c>
    </row>
    <row r="117" spans="1:10">
      <c r="D117" s="52"/>
    </row>
    <row r="119" spans="1:10">
      <c r="H119"/>
    </row>
    <row r="120" spans="1:10">
      <c r="H120"/>
    </row>
    <row r="122" spans="1:10">
      <c r="H122"/>
    </row>
    <row r="123" spans="1:10">
      <c r="H123"/>
    </row>
    <row r="124" spans="1:10">
      <c r="H124"/>
    </row>
    <row r="126" spans="1:10">
      <c r="H126"/>
    </row>
    <row r="127" spans="1:10">
      <c r="H127"/>
    </row>
    <row r="128" spans="1:10">
      <c r="H128"/>
    </row>
    <row r="130" spans="8:8">
      <c r="H130"/>
    </row>
    <row r="131" spans="8:8">
      <c r="H131"/>
    </row>
    <row r="132" spans="8:8">
      <c r="H132"/>
    </row>
    <row r="134" spans="8:8">
      <c r="H134"/>
    </row>
    <row r="135" spans="8:8">
      <c r="H135"/>
    </row>
    <row r="136" spans="8:8">
      <c r="H136"/>
    </row>
    <row r="138" spans="8:8">
      <c r="H138"/>
    </row>
    <row r="139" spans="8:8">
      <c r="H139"/>
    </row>
    <row r="140" spans="8:8">
      <c r="H140"/>
    </row>
    <row r="142" spans="8:8">
      <c r="H142"/>
    </row>
    <row r="143" spans="8:8">
      <c r="H143"/>
    </row>
    <row r="144" spans="8:8">
      <c r="H144"/>
    </row>
    <row r="146" spans="8:8">
      <c r="H146"/>
    </row>
    <row r="147" spans="8:8">
      <c r="H147"/>
    </row>
    <row r="148" spans="8:8">
      <c r="H148"/>
    </row>
    <row r="150" spans="8:8">
      <c r="H150"/>
    </row>
    <row r="151" spans="8:8">
      <c r="H151"/>
    </row>
    <row r="152" spans="8:8">
      <c r="H152"/>
    </row>
    <row r="154" spans="8:8">
      <c r="H154"/>
    </row>
    <row r="155" spans="8:8">
      <c r="H155"/>
    </row>
    <row r="156" spans="8:8">
      <c r="H156"/>
    </row>
    <row r="158" spans="8:8">
      <c r="H158"/>
    </row>
    <row r="159" spans="8:8">
      <c r="H159"/>
    </row>
    <row r="160" spans="8:8">
      <c r="H160"/>
    </row>
    <row r="162" spans="8:8">
      <c r="H162"/>
    </row>
    <row r="163" spans="8:8">
      <c r="H163"/>
    </row>
    <row r="164" spans="8:8">
      <c r="H164"/>
    </row>
    <row r="166" spans="8:8">
      <c r="H166"/>
    </row>
    <row r="167" spans="8:8">
      <c r="H167"/>
    </row>
    <row r="168" spans="8:8">
      <c r="H168"/>
    </row>
    <row r="170" spans="8:8">
      <c r="H170"/>
    </row>
    <row r="171" spans="8:8">
      <c r="H171"/>
    </row>
    <row r="172" spans="8:8">
      <c r="H172"/>
    </row>
    <row r="174" spans="8:8">
      <c r="H174"/>
    </row>
    <row r="175" spans="8:8">
      <c r="H175"/>
    </row>
    <row r="176" spans="8:8">
      <c r="H176"/>
    </row>
    <row r="178" spans="8:8">
      <c r="H178"/>
    </row>
    <row r="179" spans="8:8">
      <c r="H179"/>
    </row>
    <row r="180" spans="8:8">
      <c r="H180"/>
    </row>
    <row r="182" spans="8:8">
      <c r="H182"/>
    </row>
    <row r="183" spans="8:8">
      <c r="H183"/>
    </row>
    <row r="184" spans="8:8">
      <c r="H184"/>
    </row>
    <row r="186" spans="8:8">
      <c r="H186"/>
    </row>
    <row r="187" spans="8:8">
      <c r="H187"/>
    </row>
    <row r="188" spans="8:8">
      <c r="H188"/>
    </row>
    <row r="190" spans="8:8">
      <c r="H190"/>
    </row>
    <row r="191" spans="8:8">
      <c r="H191"/>
    </row>
    <row r="192" spans="8:8">
      <c r="H192"/>
    </row>
    <row r="194" spans="8:8">
      <c r="H194"/>
    </row>
    <row r="195" spans="8:8">
      <c r="H195"/>
    </row>
    <row r="196" spans="8:8">
      <c r="H196"/>
    </row>
    <row r="198" spans="8:8">
      <c r="H198"/>
    </row>
    <row r="199" spans="8:8">
      <c r="H199"/>
    </row>
    <row r="200" spans="8:8">
      <c r="H200"/>
    </row>
    <row r="202" spans="8:8">
      <c r="H202"/>
    </row>
    <row r="203" spans="8:8">
      <c r="H203"/>
    </row>
    <row r="204" spans="8:8">
      <c r="H204"/>
    </row>
    <row r="206" spans="8:8">
      <c r="H206"/>
    </row>
    <row r="207" spans="8:8">
      <c r="H207"/>
    </row>
    <row r="208" spans="8:8">
      <c r="H208"/>
    </row>
    <row r="210" spans="8:8">
      <c r="H210"/>
    </row>
    <row r="211" spans="8:8">
      <c r="H211"/>
    </row>
    <row r="212" spans="8:8">
      <c r="H212"/>
    </row>
    <row r="214" spans="8:8">
      <c r="H214"/>
    </row>
    <row r="215" spans="8:8">
      <c r="H215"/>
    </row>
    <row r="216" spans="8:8">
      <c r="H216"/>
    </row>
    <row r="218" spans="8:8">
      <c r="H218"/>
    </row>
    <row r="219" spans="8:8">
      <c r="H219"/>
    </row>
    <row r="220" spans="8:8">
      <c r="H220"/>
    </row>
    <row r="222" spans="8:8">
      <c r="H222"/>
    </row>
    <row r="223" spans="8:8">
      <c r="H223"/>
    </row>
    <row r="224" spans="8:8">
      <c r="H224"/>
    </row>
    <row r="226" spans="8:8">
      <c r="H226"/>
    </row>
    <row r="227" spans="8:8">
      <c r="H227"/>
    </row>
    <row r="228" spans="8:8">
      <c r="H228"/>
    </row>
    <row r="230" spans="8:8">
      <c r="H230"/>
    </row>
    <row r="231" spans="8:8">
      <c r="H231"/>
    </row>
    <row r="232" spans="8:8">
      <c r="H232"/>
    </row>
    <row r="234" spans="8:8">
      <c r="H234"/>
    </row>
    <row r="235" spans="8:8">
      <c r="H235"/>
    </row>
    <row r="236" spans="8:8">
      <c r="H236"/>
    </row>
    <row r="238" spans="8:8">
      <c r="H238"/>
    </row>
    <row r="239" spans="8:8">
      <c r="H239"/>
    </row>
    <row r="240" spans="8:8">
      <c r="H240"/>
    </row>
    <row r="242" spans="8:8">
      <c r="H242"/>
    </row>
    <row r="243" spans="8:8">
      <c r="H243"/>
    </row>
    <row r="244" spans="8:8">
      <c r="H244"/>
    </row>
    <row r="246" spans="8:8">
      <c r="H246"/>
    </row>
    <row r="247" spans="8:8">
      <c r="H247"/>
    </row>
    <row r="248" spans="8:8">
      <c r="H248"/>
    </row>
    <row r="250" spans="8:8">
      <c r="H250"/>
    </row>
    <row r="251" spans="8:8">
      <c r="H251"/>
    </row>
    <row r="252" spans="8:8">
      <c r="H252"/>
    </row>
    <row r="254" spans="8:8">
      <c r="H254"/>
    </row>
    <row r="255" spans="8:8">
      <c r="H255"/>
    </row>
    <row r="256" spans="8:8">
      <c r="H256"/>
    </row>
    <row r="258" spans="8:8">
      <c r="H258"/>
    </row>
    <row r="259" spans="8:8">
      <c r="H259"/>
    </row>
    <row r="260" spans="8:8">
      <c r="H260"/>
    </row>
    <row r="262" spans="8:8">
      <c r="H262"/>
    </row>
    <row r="263" spans="8:8">
      <c r="H263"/>
    </row>
    <row r="264" spans="8:8">
      <c r="H264"/>
    </row>
    <row r="266" spans="8:8">
      <c r="H266"/>
    </row>
    <row r="267" spans="8:8">
      <c r="H267"/>
    </row>
    <row r="268" spans="8:8">
      <c r="H268"/>
    </row>
    <row r="270" spans="8:8">
      <c r="H270"/>
    </row>
    <row r="271" spans="8:8">
      <c r="H271"/>
    </row>
    <row r="272" spans="8:8">
      <c r="H272"/>
    </row>
    <row r="274" spans="8:8">
      <c r="H274"/>
    </row>
    <row r="275" spans="8:8">
      <c r="H275"/>
    </row>
    <row r="276" spans="8:8">
      <c r="H276"/>
    </row>
    <row r="278" spans="8:8">
      <c r="H278"/>
    </row>
    <row r="279" spans="8:8">
      <c r="H279"/>
    </row>
    <row r="280" spans="8:8">
      <c r="H280"/>
    </row>
    <row r="282" spans="8:8">
      <c r="H282"/>
    </row>
    <row r="283" spans="8:8">
      <c r="H283"/>
    </row>
    <row r="284" spans="8:8">
      <c r="H284"/>
    </row>
    <row r="286" spans="8:8">
      <c r="H286"/>
    </row>
    <row r="287" spans="8:8">
      <c r="H287"/>
    </row>
    <row r="288" spans="8:8">
      <c r="H288"/>
    </row>
    <row r="290" spans="8:8">
      <c r="H290"/>
    </row>
    <row r="291" spans="8:8">
      <c r="H291"/>
    </row>
    <row r="292" spans="8:8">
      <c r="H292"/>
    </row>
    <row r="294" spans="8:8">
      <c r="H294"/>
    </row>
    <row r="295" spans="8:8">
      <c r="H295"/>
    </row>
    <row r="296" spans="8:8">
      <c r="H296"/>
    </row>
    <row r="298" spans="8:8">
      <c r="H298"/>
    </row>
    <row r="299" spans="8:8">
      <c r="H299"/>
    </row>
    <row r="300" spans="8:8">
      <c r="H300"/>
    </row>
    <row r="302" spans="8:8">
      <c r="H302"/>
    </row>
    <row r="303" spans="8:8">
      <c r="H303"/>
    </row>
    <row r="304" spans="8:8">
      <c r="H304"/>
    </row>
    <row r="306" spans="8:8">
      <c r="H306"/>
    </row>
    <row r="307" spans="8:8">
      <c r="H307"/>
    </row>
    <row r="308" spans="8:8">
      <c r="H308"/>
    </row>
    <row r="310" spans="8:8">
      <c r="H310"/>
    </row>
    <row r="311" spans="8:8">
      <c r="H311"/>
    </row>
    <row r="312" spans="8:8">
      <c r="H312"/>
    </row>
    <row r="314" spans="8:8">
      <c r="H314"/>
    </row>
    <row r="315" spans="8:8">
      <c r="H315"/>
    </row>
    <row r="316" spans="8:8">
      <c r="H316"/>
    </row>
    <row r="318" spans="8:8">
      <c r="H318"/>
    </row>
    <row r="319" spans="8:8">
      <c r="H319"/>
    </row>
    <row r="320" spans="8:8">
      <c r="H320"/>
    </row>
    <row r="322" spans="8:8">
      <c r="H322"/>
    </row>
    <row r="323" spans="8:8">
      <c r="H323"/>
    </row>
    <row r="324" spans="8:8">
      <c r="H324"/>
    </row>
    <row r="326" spans="8:8">
      <c r="H326"/>
    </row>
    <row r="327" spans="8:8">
      <c r="H327"/>
    </row>
    <row r="328" spans="8:8">
      <c r="H328"/>
    </row>
    <row r="330" spans="8:8">
      <c r="H330"/>
    </row>
    <row r="331" spans="8:8">
      <c r="H331"/>
    </row>
    <row r="332" spans="8:8">
      <c r="H332"/>
    </row>
    <row r="334" spans="8:8">
      <c r="H334"/>
    </row>
    <row r="335" spans="8:8">
      <c r="H335"/>
    </row>
    <row r="336" spans="8:8">
      <c r="H336"/>
    </row>
    <row r="338" spans="8:8">
      <c r="H338"/>
    </row>
    <row r="339" spans="8:8">
      <c r="H339"/>
    </row>
    <row r="340" spans="8:8">
      <c r="H340"/>
    </row>
    <row r="342" spans="8:8">
      <c r="H342"/>
    </row>
    <row r="343" spans="8:8">
      <c r="H343"/>
    </row>
    <row r="344" spans="8:8">
      <c r="H344"/>
    </row>
    <row r="346" spans="8:8">
      <c r="H346"/>
    </row>
    <row r="347" spans="8:8">
      <c r="H347"/>
    </row>
    <row r="348" spans="8:8">
      <c r="H348"/>
    </row>
    <row r="350" spans="8:8">
      <c r="H350"/>
    </row>
    <row r="351" spans="8:8">
      <c r="H351"/>
    </row>
    <row r="352" spans="8:8">
      <c r="H352"/>
    </row>
    <row r="354" spans="8:8">
      <c r="H354"/>
    </row>
    <row r="355" spans="8:8">
      <c r="H355"/>
    </row>
    <row r="356" spans="8:8">
      <c r="H356"/>
    </row>
    <row r="358" spans="8:8">
      <c r="H358"/>
    </row>
    <row r="359" spans="8:8">
      <c r="H359"/>
    </row>
    <row r="360" spans="8:8">
      <c r="H360"/>
    </row>
    <row r="362" spans="8:8">
      <c r="H362"/>
    </row>
    <row r="363" spans="8:8">
      <c r="H363"/>
    </row>
    <row r="364" spans="8:8">
      <c r="H364"/>
    </row>
    <row r="366" spans="8:8">
      <c r="H366"/>
    </row>
    <row r="367" spans="8:8">
      <c r="H367"/>
    </row>
    <row r="368" spans="8:8">
      <c r="H368"/>
    </row>
    <row r="370" spans="8:8">
      <c r="H370"/>
    </row>
    <row r="371" spans="8:8">
      <c r="H371"/>
    </row>
    <row r="372" spans="8:8">
      <c r="H372"/>
    </row>
    <row r="374" spans="8:8">
      <c r="H374"/>
    </row>
    <row r="375" spans="8:8">
      <c r="H375"/>
    </row>
    <row r="376" spans="8:8">
      <c r="H376"/>
    </row>
    <row r="378" spans="8:8">
      <c r="H378"/>
    </row>
    <row r="379" spans="8:8">
      <c r="H379"/>
    </row>
    <row r="380" spans="8:8">
      <c r="H380"/>
    </row>
    <row r="382" spans="8:8">
      <c r="H382"/>
    </row>
    <row r="383" spans="8:8">
      <c r="H383"/>
    </row>
    <row r="384" spans="8:8">
      <c r="H384"/>
    </row>
    <row r="386" spans="8:8">
      <c r="H386"/>
    </row>
    <row r="387" spans="8:8">
      <c r="H387"/>
    </row>
    <row r="388" spans="8:8">
      <c r="H388"/>
    </row>
    <row r="390" spans="8:8">
      <c r="H390"/>
    </row>
    <row r="391" spans="8:8">
      <c r="H391"/>
    </row>
    <row r="392" spans="8:8">
      <c r="H392"/>
    </row>
    <row r="394" spans="8:8">
      <c r="H394"/>
    </row>
    <row r="395" spans="8:8">
      <c r="H395"/>
    </row>
    <row r="396" spans="8:8">
      <c r="H396"/>
    </row>
    <row r="398" spans="8:8">
      <c r="H398"/>
    </row>
    <row r="399" spans="8:8">
      <c r="H399"/>
    </row>
    <row r="400" spans="8:8">
      <c r="H400"/>
    </row>
    <row r="402" spans="8:8">
      <c r="H402"/>
    </row>
    <row r="403" spans="8:8">
      <c r="H403"/>
    </row>
    <row r="404" spans="8:8">
      <c r="H404"/>
    </row>
    <row r="406" spans="8:8">
      <c r="H406"/>
    </row>
    <row r="407" spans="8:8">
      <c r="H407"/>
    </row>
    <row r="408" spans="8:8">
      <c r="H408"/>
    </row>
    <row r="410" spans="8:8">
      <c r="H410"/>
    </row>
    <row r="411" spans="8:8">
      <c r="H411"/>
    </row>
    <row r="412" spans="8:8">
      <c r="H412"/>
    </row>
    <row r="414" spans="8:8">
      <c r="H414"/>
    </row>
    <row r="415" spans="8:8">
      <c r="H415"/>
    </row>
    <row r="416" spans="8:8">
      <c r="H416"/>
    </row>
    <row r="418" spans="8:8">
      <c r="H418"/>
    </row>
    <row r="419" spans="8:8">
      <c r="H419"/>
    </row>
    <row r="420" spans="8:8">
      <c r="H420"/>
    </row>
    <row r="422" spans="8:8">
      <c r="H422"/>
    </row>
    <row r="423" spans="8:8">
      <c r="H423"/>
    </row>
    <row r="424" spans="8:8">
      <c r="H424"/>
    </row>
    <row r="426" spans="8:8">
      <c r="H426"/>
    </row>
    <row r="427" spans="8:8">
      <c r="H427"/>
    </row>
    <row r="428" spans="8:8">
      <c r="H428"/>
    </row>
    <row r="430" spans="8:8">
      <c r="H430"/>
    </row>
    <row r="431" spans="8:8">
      <c r="H431"/>
    </row>
    <row r="432" spans="8:8">
      <c r="H432"/>
    </row>
    <row r="434" spans="8:8">
      <c r="H434"/>
    </row>
    <row r="435" spans="8:8">
      <c r="H435"/>
    </row>
    <row r="436" spans="8:8">
      <c r="H436"/>
    </row>
    <row r="438" spans="8:8">
      <c r="H438"/>
    </row>
    <row r="439" spans="8:8">
      <c r="H439"/>
    </row>
    <row r="440" spans="8:8">
      <c r="H440"/>
    </row>
    <row r="442" spans="8:8">
      <c r="H442"/>
    </row>
    <row r="443" spans="8:8">
      <c r="H443"/>
    </row>
    <row r="444" spans="8:8">
      <c r="H444"/>
    </row>
    <row r="446" spans="8:8">
      <c r="H446"/>
    </row>
    <row r="447" spans="8:8">
      <c r="H447"/>
    </row>
    <row r="448" spans="8:8">
      <c r="H448"/>
    </row>
    <row r="450" spans="8:8">
      <c r="H450"/>
    </row>
    <row r="451" spans="8:8">
      <c r="H451"/>
    </row>
    <row r="452" spans="8:8">
      <c r="H452"/>
    </row>
    <row r="454" spans="8:8">
      <c r="H454"/>
    </row>
    <row r="455" spans="8:8">
      <c r="H455"/>
    </row>
    <row r="456" spans="8:8">
      <c r="H456"/>
    </row>
    <row r="458" spans="8:8">
      <c r="H458"/>
    </row>
    <row r="459" spans="8:8">
      <c r="H459"/>
    </row>
    <row r="460" spans="8:8">
      <c r="H460"/>
    </row>
    <row r="462" spans="8:8">
      <c r="H462"/>
    </row>
    <row r="463" spans="8:8">
      <c r="H463"/>
    </row>
    <row r="464" spans="8:8">
      <c r="H464"/>
    </row>
    <row r="466" spans="8:8">
      <c r="H466"/>
    </row>
    <row r="467" spans="8:8">
      <c r="H467"/>
    </row>
    <row r="468" spans="8:8">
      <c r="H468"/>
    </row>
    <row r="470" spans="8:8">
      <c r="H470"/>
    </row>
    <row r="471" spans="8:8">
      <c r="H471"/>
    </row>
    <row r="472" spans="8:8">
      <c r="H472"/>
    </row>
    <row r="474" spans="8:8">
      <c r="H474"/>
    </row>
    <row r="475" spans="8:8">
      <c r="H475"/>
    </row>
    <row r="476" spans="8:8">
      <c r="H476"/>
    </row>
    <row r="478" spans="8:8">
      <c r="H478"/>
    </row>
    <row r="479" spans="8:8">
      <c r="H479"/>
    </row>
    <row r="480" spans="8:8">
      <c r="H480"/>
    </row>
    <row r="482" spans="8:8">
      <c r="H482"/>
    </row>
    <row r="483" spans="8:8">
      <c r="H483"/>
    </row>
    <row r="484" spans="8:8">
      <c r="H484"/>
    </row>
    <row r="486" spans="8:8">
      <c r="H486"/>
    </row>
    <row r="487" spans="8:8">
      <c r="H487"/>
    </row>
    <row r="488" spans="8:8">
      <c r="H488"/>
    </row>
    <row r="490" spans="8:8">
      <c r="H490"/>
    </row>
    <row r="491" spans="8:8">
      <c r="H491"/>
    </row>
    <row r="492" spans="8:8">
      <c r="H492"/>
    </row>
    <row r="494" spans="8:8">
      <c r="H494"/>
    </row>
    <row r="495" spans="8:8">
      <c r="H495"/>
    </row>
    <row r="496" spans="8:8">
      <c r="H496"/>
    </row>
    <row r="498" spans="8:8">
      <c r="H498"/>
    </row>
    <row r="499" spans="8:8">
      <c r="H499"/>
    </row>
    <row r="500" spans="8:8">
      <c r="H500"/>
    </row>
    <row r="502" spans="8:8">
      <c r="H502"/>
    </row>
    <row r="503" spans="8:8">
      <c r="H503"/>
    </row>
    <row r="504" spans="8:8">
      <c r="H504"/>
    </row>
    <row r="506" spans="8:8">
      <c r="H506"/>
    </row>
    <row r="507" spans="8:8">
      <c r="H507"/>
    </row>
    <row r="508" spans="8:8">
      <c r="H508"/>
    </row>
    <row r="510" spans="8:8">
      <c r="H510"/>
    </row>
    <row r="511" spans="8:8">
      <c r="H511"/>
    </row>
    <row r="512" spans="8:8">
      <c r="H512"/>
    </row>
    <row r="514" spans="8:8">
      <c r="H514"/>
    </row>
    <row r="515" spans="8:8">
      <c r="H515"/>
    </row>
    <row r="516" spans="8:8">
      <c r="H516"/>
    </row>
    <row r="518" spans="8:8">
      <c r="H518"/>
    </row>
    <row r="519" spans="8:8">
      <c r="H519"/>
    </row>
    <row r="520" spans="8:8">
      <c r="H520"/>
    </row>
    <row r="522" spans="8:8">
      <c r="H522"/>
    </row>
    <row r="523" spans="8:8">
      <c r="H523"/>
    </row>
    <row r="524" spans="8:8">
      <c r="H524"/>
    </row>
    <row r="526" spans="8:8">
      <c r="H526"/>
    </row>
    <row r="527" spans="8:8">
      <c r="H527"/>
    </row>
    <row r="528" spans="8:8">
      <c r="H528"/>
    </row>
    <row r="530" spans="8:8">
      <c r="H530"/>
    </row>
    <row r="531" spans="8:8">
      <c r="H531"/>
    </row>
    <row r="532" spans="8:8">
      <c r="H532"/>
    </row>
    <row r="534" spans="8:8">
      <c r="H534"/>
    </row>
    <row r="535" spans="8:8">
      <c r="H535"/>
    </row>
    <row r="536" spans="8:8">
      <c r="H536"/>
    </row>
    <row r="538" spans="8:8">
      <c r="H538"/>
    </row>
    <row r="539" spans="8:8">
      <c r="H539"/>
    </row>
    <row r="540" spans="8:8">
      <c r="H540"/>
    </row>
    <row r="542" spans="8:8">
      <c r="H542"/>
    </row>
    <row r="543" spans="8:8">
      <c r="H543"/>
    </row>
    <row r="544" spans="8:8">
      <c r="H544"/>
    </row>
    <row r="546" spans="8:8">
      <c r="H546"/>
    </row>
    <row r="547" spans="8:8">
      <c r="H547"/>
    </row>
    <row r="548" spans="8:8">
      <c r="H548"/>
    </row>
    <row r="550" spans="8:8">
      <c r="H550"/>
    </row>
    <row r="551" spans="8:8">
      <c r="H551"/>
    </row>
    <row r="552" spans="8:8">
      <c r="H552"/>
    </row>
    <row r="554" spans="8:8">
      <c r="H554"/>
    </row>
    <row r="555" spans="8:8">
      <c r="H555"/>
    </row>
    <row r="556" spans="8:8">
      <c r="H556"/>
    </row>
    <row r="558" spans="8:8">
      <c r="H558"/>
    </row>
    <row r="559" spans="8:8">
      <c r="H559"/>
    </row>
    <row r="560" spans="8:8">
      <c r="H560"/>
    </row>
    <row r="562" spans="8:8">
      <c r="H562"/>
    </row>
    <row r="563" spans="8:8">
      <c r="H563"/>
    </row>
    <row r="564" spans="8:8">
      <c r="H564"/>
    </row>
    <row r="566" spans="8:8">
      <c r="H566"/>
    </row>
    <row r="567" spans="8:8">
      <c r="H567"/>
    </row>
    <row r="568" spans="8:8">
      <c r="H568"/>
    </row>
    <row r="570" spans="8:8">
      <c r="H570"/>
    </row>
    <row r="571" spans="8:8">
      <c r="H571"/>
    </row>
    <row r="572" spans="8:8">
      <c r="H572"/>
    </row>
    <row r="574" spans="8:8">
      <c r="H574"/>
    </row>
    <row r="575" spans="8:8">
      <c r="H575"/>
    </row>
    <row r="576" spans="8:8">
      <c r="H576"/>
    </row>
    <row r="578" spans="8:8">
      <c r="H578"/>
    </row>
    <row r="579" spans="8:8">
      <c r="H579"/>
    </row>
    <row r="580" spans="8:8">
      <c r="H580"/>
    </row>
    <row r="582" spans="8:8">
      <c r="H582"/>
    </row>
    <row r="583" spans="8:8">
      <c r="H583"/>
    </row>
    <row r="584" spans="8:8">
      <c r="H584"/>
    </row>
    <row r="586" spans="8:8">
      <c r="H586"/>
    </row>
    <row r="587" spans="8:8">
      <c r="H587"/>
    </row>
    <row r="588" spans="8:8">
      <c r="H588"/>
    </row>
    <row r="590" spans="8:8">
      <c r="H590"/>
    </row>
    <row r="591" spans="8:8">
      <c r="H591"/>
    </row>
    <row r="592" spans="8:8">
      <c r="H592"/>
    </row>
    <row r="594" spans="8:8">
      <c r="H594"/>
    </row>
    <row r="595" spans="8:8">
      <c r="H595"/>
    </row>
    <row r="596" spans="8:8">
      <c r="H596"/>
    </row>
    <row r="598" spans="8:8">
      <c r="H598"/>
    </row>
    <row r="599" spans="8:8">
      <c r="H599"/>
    </row>
    <row r="600" spans="8:8">
      <c r="H600"/>
    </row>
    <row r="602" spans="8:8">
      <c r="H602"/>
    </row>
    <row r="603" spans="8:8">
      <c r="H603"/>
    </row>
    <row r="604" spans="8:8">
      <c r="H604"/>
    </row>
    <row r="606" spans="8:8">
      <c r="H606"/>
    </row>
    <row r="607" spans="8:8">
      <c r="H607"/>
    </row>
    <row r="608" spans="8:8">
      <c r="H608"/>
    </row>
    <row r="610" spans="8:8">
      <c r="H610"/>
    </row>
    <row r="611" spans="8:8">
      <c r="H611"/>
    </row>
    <row r="612" spans="8:8">
      <c r="H612"/>
    </row>
    <row r="614" spans="8:8">
      <c r="H614"/>
    </row>
    <row r="615" spans="8:8">
      <c r="H615"/>
    </row>
    <row r="616" spans="8:8">
      <c r="H616"/>
    </row>
    <row r="618" spans="8:8">
      <c r="H618"/>
    </row>
    <row r="619" spans="8:8">
      <c r="H619"/>
    </row>
    <row r="620" spans="8:8">
      <c r="H620"/>
    </row>
    <row r="622" spans="8:8">
      <c r="H622"/>
    </row>
    <row r="623" spans="8:8">
      <c r="H623"/>
    </row>
    <row r="624" spans="8:8">
      <c r="H624"/>
    </row>
    <row r="626" spans="8:8">
      <c r="H626"/>
    </row>
    <row r="627" spans="8:8">
      <c r="H627"/>
    </row>
    <row r="628" spans="8:8">
      <c r="H628"/>
    </row>
    <row r="630" spans="8:8">
      <c r="H630"/>
    </row>
    <row r="631" spans="8:8">
      <c r="H631"/>
    </row>
    <row r="632" spans="8:8">
      <c r="H632"/>
    </row>
    <row r="634" spans="8:8">
      <c r="H634"/>
    </row>
    <row r="635" spans="8:8">
      <c r="H635"/>
    </row>
    <row r="636" spans="8:8">
      <c r="H636"/>
    </row>
    <row r="638" spans="8:8">
      <c r="H638"/>
    </row>
    <row r="639" spans="8:8">
      <c r="H639"/>
    </row>
    <row r="640" spans="8:8">
      <c r="H640"/>
    </row>
    <row r="642" spans="8:8">
      <c r="H642"/>
    </row>
    <row r="643" spans="8:8">
      <c r="H643"/>
    </row>
    <row r="644" spans="8:8">
      <c r="H644"/>
    </row>
    <row r="646" spans="8:8">
      <c r="H646"/>
    </row>
    <row r="647" spans="8:8">
      <c r="H647"/>
    </row>
    <row r="648" spans="8:8">
      <c r="H648"/>
    </row>
    <row r="650" spans="8:8">
      <c r="H650"/>
    </row>
    <row r="651" spans="8:8">
      <c r="H651"/>
    </row>
    <row r="652" spans="8:8">
      <c r="H652"/>
    </row>
    <row r="654" spans="8:8">
      <c r="H654"/>
    </row>
    <row r="655" spans="8:8">
      <c r="H655"/>
    </row>
    <row r="656" spans="8:8">
      <c r="H656"/>
    </row>
    <row r="658" spans="8:8">
      <c r="H658"/>
    </row>
    <row r="659" spans="8:8">
      <c r="H659"/>
    </row>
    <row r="660" spans="8:8">
      <c r="H660"/>
    </row>
    <row r="662" spans="8:8">
      <c r="H662"/>
    </row>
    <row r="663" spans="8:8">
      <c r="H663"/>
    </row>
    <row r="664" spans="8:8">
      <c r="H664"/>
    </row>
    <row r="666" spans="8:8">
      <c r="H666"/>
    </row>
    <row r="667" spans="8:8">
      <c r="H667"/>
    </row>
    <row r="668" spans="8:8">
      <c r="H668"/>
    </row>
    <row r="670" spans="8:8">
      <c r="H670"/>
    </row>
    <row r="671" spans="8:8">
      <c r="H671"/>
    </row>
    <row r="672" spans="8:8">
      <c r="H672"/>
    </row>
    <row r="674" spans="8:8">
      <c r="H674"/>
    </row>
    <row r="675" spans="8:8">
      <c r="H675"/>
    </row>
    <row r="676" spans="8:8">
      <c r="H676"/>
    </row>
    <row r="678" spans="8:8">
      <c r="H678"/>
    </row>
    <row r="679" spans="8:8">
      <c r="H679"/>
    </row>
    <row r="680" spans="8:8">
      <c r="H680"/>
    </row>
    <row r="682" spans="8:8">
      <c r="H682"/>
    </row>
    <row r="683" spans="8:8">
      <c r="H683"/>
    </row>
    <row r="684" spans="8:8">
      <c r="H684"/>
    </row>
    <row r="686" spans="8:8">
      <c r="H686"/>
    </row>
    <row r="687" spans="8:8">
      <c r="H687"/>
    </row>
    <row r="688" spans="8:8">
      <c r="H688"/>
    </row>
    <row r="690" spans="8:8">
      <c r="H690"/>
    </row>
    <row r="691" spans="8:8">
      <c r="H691"/>
    </row>
    <row r="692" spans="8:8">
      <c r="H692"/>
    </row>
    <row r="694" spans="8:8">
      <c r="H694"/>
    </row>
    <row r="695" spans="8:8">
      <c r="H695"/>
    </row>
    <row r="696" spans="8:8">
      <c r="H696"/>
    </row>
    <row r="698" spans="8:8">
      <c r="H698"/>
    </row>
    <row r="699" spans="8:8">
      <c r="H699"/>
    </row>
    <row r="700" spans="8:8">
      <c r="H700"/>
    </row>
    <row r="702" spans="8:8">
      <c r="H702"/>
    </row>
    <row r="703" spans="8:8">
      <c r="H703"/>
    </row>
    <row r="704" spans="8:8">
      <c r="H704"/>
    </row>
    <row r="706" spans="8:8">
      <c r="H706"/>
    </row>
    <row r="707" spans="8:8">
      <c r="H707"/>
    </row>
    <row r="708" spans="8:8">
      <c r="H708"/>
    </row>
    <row r="710" spans="8:8">
      <c r="H710"/>
    </row>
    <row r="711" spans="8:8">
      <c r="H711"/>
    </row>
    <row r="712" spans="8:8">
      <c r="H712"/>
    </row>
    <row r="714" spans="8:8">
      <c r="H714"/>
    </row>
    <row r="715" spans="8:8">
      <c r="H715"/>
    </row>
    <row r="716" spans="8:8">
      <c r="H716"/>
    </row>
    <row r="718" spans="8:8">
      <c r="H718"/>
    </row>
    <row r="719" spans="8:8">
      <c r="H719"/>
    </row>
    <row r="720" spans="8:8">
      <c r="H720"/>
    </row>
    <row r="722" spans="8:8">
      <c r="H722"/>
    </row>
    <row r="723" spans="8:8">
      <c r="H723"/>
    </row>
    <row r="724" spans="8:8">
      <c r="H724"/>
    </row>
    <row r="726" spans="8:8">
      <c r="H726"/>
    </row>
    <row r="727" spans="8:8">
      <c r="H727"/>
    </row>
    <row r="728" spans="8:8">
      <c r="H728"/>
    </row>
    <row r="730" spans="8:8">
      <c r="H730"/>
    </row>
    <row r="731" spans="8:8">
      <c r="H731"/>
    </row>
    <row r="732" spans="8:8">
      <c r="H732"/>
    </row>
    <row r="734" spans="8:8">
      <c r="H734"/>
    </row>
    <row r="735" spans="8:8">
      <c r="H735"/>
    </row>
    <row r="736" spans="8:8">
      <c r="H736"/>
    </row>
    <row r="738" spans="8:8">
      <c r="H738"/>
    </row>
    <row r="739" spans="8:8">
      <c r="H739"/>
    </row>
    <row r="740" spans="8:8">
      <c r="H740"/>
    </row>
    <row r="742" spans="8:8">
      <c r="H742"/>
    </row>
    <row r="743" spans="8:8">
      <c r="H743"/>
    </row>
    <row r="744" spans="8:8">
      <c r="H744"/>
    </row>
    <row r="746" spans="8:8">
      <c r="H746"/>
    </row>
    <row r="747" spans="8:8">
      <c r="H747"/>
    </row>
    <row r="748" spans="8:8">
      <c r="H748"/>
    </row>
    <row r="750" spans="8:8">
      <c r="H750"/>
    </row>
    <row r="751" spans="8:8">
      <c r="H751"/>
    </row>
    <row r="752" spans="8:8">
      <c r="H752"/>
    </row>
    <row r="754" spans="8:8">
      <c r="H754"/>
    </row>
    <row r="755" spans="8:8">
      <c r="H755"/>
    </row>
    <row r="756" spans="8:8">
      <c r="H756"/>
    </row>
    <row r="758" spans="8:8">
      <c r="H758"/>
    </row>
    <row r="759" spans="8:8">
      <c r="H759"/>
    </row>
    <row r="760" spans="8:8">
      <c r="H760"/>
    </row>
    <row r="762" spans="8:8">
      <c r="H762"/>
    </row>
    <row r="763" spans="8:8">
      <c r="H763"/>
    </row>
    <row r="764" spans="8:8">
      <c r="H764"/>
    </row>
    <row r="766" spans="8:8">
      <c r="H766"/>
    </row>
    <row r="767" spans="8:8">
      <c r="H767"/>
    </row>
    <row r="768" spans="8:8">
      <c r="H768"/>
    </row>
    <row r="770" spans="8:8">
      <c r="H770"/>
    </row>
    <row r="771" spans="8:8">
      <c r="H771"/>
    </row>
    <row r="772" spans="8:8">
      <c r="H772"/>
    </row>
    <row r="774" spans="8:8">
      <c r="H774"/>
    </row>
    <row r="775" spans="8:8">
      <c r="H775"/>
    </row>
    <row r="776" spans="8:8">
      <c r="H776"/>
    </row>
    <row r="778" spans="8:8">
      <c r="H778"/>
    </row>
    <row r="779" spans="8:8">
      <c r="H779"/>
    </row>
    <row r="780" spans="8:8">
      <c r="H780"/>
    </row>
    <row r="782" spans="8:8">
      <c r="H782"/>
    </row>
    <row r="783" spans="8:8">
      <c r="H783"/>
    </row>
    <row r="784" spans="8:8">
      <c r="H784"/>
    </row>
    <row r="786" spans="8:8">
      <c r="H786"/>
    </row>
    <row r="787" spans="8:8">
      <c r="H787"/>
    </row>
    <row r="788" spans="8:8">
      <c r="H788"/>
    </row>
    <row r="790" spans="8:8">
      <c r="H790"/>
    </row>
    <row r="791" spans="8:8">
      <c r="H791"/>
    </row>
    <row r="792" spans="8:8">
      <c r="H792"/>
    </row>
    <row r="794" spans="8:8">
      <c r="H794"/>
    </row>
    <row r="795" spans="8:8">
      <c r="H795"/>
    </row>
    <row r="796" spans="8:8">
      <c r="H796"/>
    </row>
    <row r="798" spans="8:8">
      <c r="H798"/>
    </row>
    <row r="799" spans="8:8">
      <c r="H799"/>
    </row>
    <row r="800" spans="8:8">
      <c r="H800"/>
    </row>
    <row r="802" spans="8:8">
      <c r="H802"/>
    </row>
    <row r="803" spans="8:8">
      <c r="H803"/>
    </row>
    <row r="804" spans="8:8">
      <c r="H804"/>
    </row>
    <row r="806" spans="8:8">
      <c r="H806"/>
    </row>
    <row r="807" spans="8:8">
      <c r="H807"/>
    </row>
    <row r="808" spans="8:8">
      <c r="H808"/>
    </row>
    <row r="810" spans="8:8">
      <c r="H810"/>
    </row>
    <row r="811" spans="8:8">
      <c r="H811"/>
    </row>
    <row r="812" spans="8:8">
      <c r="H812"/>
    </row>
    <row r="814" spans="8:8">
      <c r="H814"/>
    </row>
    <row r="815" spans="8:8">
      <c r="H815"/>
    </row>
    <row r="816" spans="8:8">
      <c r="H816"/>
    </row>
    <row r="818" spans="8:8">
      <c r="H818"/>
    </row>
    <row r="819" spans="8:8">
      <c r="H819"/>
    </row>
    <row r="820" spans="8:8">
      <c r="H820"/>
    </row>
    <row r="822" spans="8:8">
      <c r="H822"/>
    </row>
    <row r="823" spans="8:8">
      <c r="H823"/>
    </row>
    <row r="824" spans="8:8">
      <c r="H824"/>
    </row>
    <row r="826" spans="8:8">
      <c r="H826"/>
    </row>
    <row r="827" spans="8:8">
      <c r="H827"/>
    </row>
    <row r="828" spans="8:8">
      <c r="H828"/>
    </row>
    <row r="830" spans="8:8">
      <c r="H830"/>
    </row>
    <row r="831" spans="8:8">
      <c r="H831"/>
    </row>
    <row r="832" spans="8:8">
      <c r="H832"/>
    </row>
    <row r="834" spans="8:8">
      <c r="H834"/>
    </row>
    <row r="835" spans="8:8">
      <c r="H835"/>
    </row>
    <row r="836" spans="8:8">
      <c r="H836"/>
    </row>
    <row r="838" spans="8:8">
      <c r="H838"/>
    </row>
    <row r="839" spans="8:8">
      <c r="H839"/>
    </row>
    <row r="840" spans="8:8">
      <c r="H840"/>
    </row>
    <row r="842" spans="8:8">
      <c r="H842"/>
    </row>
    <row r="843" spans="8:8">
      <c r="H843"/>
    </row>
    <row r="844" spans="8:8">
      <c r="H844"/>
    </row>
    <row r="846" spans="8:8">
      <c r="H846"/>
    </row>
    <row r="847" spans="8:8">
      <c r="H847"/>
    </row>
    <row r="848" spans="8:8">
      <c r="H848"/>
    </row>
    <row r="850" spans="8:8">
      <c r="H850"/>
    </row>
    <row r="851" spans="8:8">
      <c r="H851"/>
    </row>
    <row r="852" spans="8:8">
      <c r="H852"/>
    </row>
    <row r="854" spans="8:8">
      <c r="H854"/>
    </row>
    <row r="855" spans="8:8">
      <c r="H855"/>
    </row>
    <row r="856" spans="8:8">
      <c r="H856"/>
    </row>
    <row r="858" spans="8:8">
      <c r="H858"/>
    </row>
    <row r="859" spans="8:8">
      <c r="H859"/>
    </row>
    <row r="860" spans="8:8">
      <c r="H860"/>
    </row>
    <row r="862" spans="8:8">
      <c r="H862"/>
    </row>
    <row r="863" spans="8:8">
      <c r="H863"/>
    </row>
    <row r="864" spans="8:8">
      <c r="H864"/>
    </row>
    <row r="866" spans="8:8">
      <c r="H866"/>
    </row>
    <row r="867" spans="8:8">
      <c r="H867"/>
    </row>
    <row r="868" spans="8:8">
      <c r="H868"/>
    </row>
    <row r="870" spans="8:8">
      <c r="H870"/>
    </row>
    <row r="871" spans="8:8">
      <c r="H871"/>
    </row>
    <row r="872" spans="8:8">
      <c r="H872"/>
    </row>
    <row r="874" spans="8:8">
      <c r="H874"/>
    </row>
    <row r="875" spans="8:8">
      <c r="H875"/>
    </row>
    <row r="876" spans="8:8">
      <c r="H876"/>
    </row>
    <row r="878" spans="8:8">
      <c r="H878"/>
    </row>
    <row r="879" spans="8:8">
      <c r="H879"/>
    </row>
    <row r="880" spans="8:8">
      <c r="H880"/>
    </row>
    <row r="882" spans="8:8">
      <c r="H882"/>
    </row>
    <row r="883" spans="8:8">
      <c r="H883"/>
    </row>
    <row r="884" spans="8:8">
      <c r="H884"/>
    </row>
    <row r="886" spans="8:8">
      <c r="H886"/>
    </row>
    <row r="887" spans="8:8">
      <c r="H887"/>
    </row>
    <row r="888" spans="8:8">
      <c r="H888"/>
    </row>
    <row r="890" spans="8:8">
      <c r="H890"/>
    </row>
    <row r="891" spans="8:8">
      <c r="H891"/>
    </row>
    <row r="892" spans="8:8">
      <c r="H892"/>
    </row>
    <row r="894" spans="8:8">
      <c r="H894"/>
    </row>
    <row r="895" spans="8:8">
      <c r="H895"/>
    </row>
    <row r="896" spans="8:8">
      <c r="H896"/>
    </row>
    <row r="898" spans="8:8">
      <c r="H898"/>
    </row>
    <row r="899" spans="8:8">
      <c r="H899"/>
    </row>
    <row r="900" spans="8:8">
      <c r="H900"/>
    </row>
    <row r="902" spans="8:8">
      <c r="H902"/>
    </row>
    <row r="903" spans="8:8">
      <c r="H903"/>
    </row>
    <row r="904" spans="8:8">
      <c r="H904"/>
    </row>
    <row r="906" spans="8:8">
      <c r="H906"/>
    </row>
    <row r="907" spans="8:8">
      <c r="H907"/>
    </row>
    <row r="908" spans="8:8">
      <c r="H908"/>
    </row>
    <row r="910" spans="8:8">
      <c r="H910"/>
    </row>
    <row r="911" spans="8:8">
      <c r="H911"/>
    </row>
    <row r="912" spans="8:8">
      <c r="H912"/>
    </row>
    <row r="914" spans="8:8">
      <c r="H914"/>
    </row>
    <row r="915" spans="8:8">
      <c r="H915"/>
    </row>
    <row r="916" spans="8:8">
      <c r="H916"/>
    </row>
    <row r="918" spans="8:8">
      <c r="H918"/>
    </row>
    <row r="919" spans="8:8">
      <c r="H919"/>
    </row>
    <row r="920" spans="8:8">
      <c r="H920"/>
    </row>
    <row r="922" spans="8:8">
      <c r="H922"/>
    </row>
    <row r="923" spans="8:8">
      <c r="H923"/>
    </row>
    <row r="924" spans="8:8">
      <c r="H924"/>
    </row>
    <row r="926" spans="8:8">
      <c r="H926"/>
    </row>
    <row r="927" spans="8:8">
      <c r="H927"/>
    </row>
    <row r="928" spans="8:8">
      <c r="H928"/>
    </row>
    <row r="930" spans="8:8">
      <c r="H930"/>
    </row>
    <row r="931" spans="8:8">
      <c r="H931"/>
    </row>
    <row r="932" spans="8:8">
      <c r="H932"/>
    </row>
    <row r="934" spans="8:8">
      <c r="H934"/>
    </row>
    <row r="935" spans="8:8">
      <c r="H935"/>
    </row>
    <row r="936" spans="8:8">
      <c r="H936"/>
    </row>
    <row r="938" spans="8:8">
      <c r="H938"/>
    </row>
    <row r="939" spans="8:8">
      <c r="H939"/>
    </row>
    <row r="940" spans="8:8">
      <c r="H940"/>
    </row>
    <row r="942" spans="8:8">
      <c r="H942"/>
    </row>
    <row r="943" spans="8:8">
      <c r="H943"/>
    </row>
    <row r="944" spans="8:8">
      <c r="H944"/>
    </row>
    <row r="946" spans="8:8">
      <c r="H946"/>
    </row>
    <row r="947" spans="8:8">
      <c r="H947"/>
    </row>
    <row r="948" spans="8:8">
      <c r="H948"/>
    </row>
    <row r="950" spans="8:8">
      <c r="H950"/>
    </row>
    <row r="951" spans="8:8">
      <c r="H951"/>
    </row>
    <row r="952" spans="8:8">
      <c r="H952"/>
    </row>
    <row r="954" spans="8:8">
      <c r="H954"/>
    </row>
    <row r="955" spans="8:8">
      <c r="H955"/>
    </row>
    <row r="956" spans="8:8">
      <c r="H956"/>
    </row>
    <row r="958" spans="8:8">
      <c r="H958"/>
    </row>
    <row r="959" spans="8:8">
      <c r="H959"/>
    </row>
    <row r="960" spans="8:8">
      <c r="H960"/>
    </row>
    <row r="962" spans="8:8">
      <c r="H962"/>
    </row>
    <row r="963" spans="8:8">
      <c r="H963"/>
    </row>
    <row r="964" spans="8:8">
      <c r="H964"/>
    </row>
    <row r="966" spans="8:8">
      <c r="H966"/>
    </row>
    <row r="967" spans="8:8">
      <c r="H967"/>
    </row>
    <row r="968" spans="8:8">
      <c r="H968"/>
    </row>
    <row r="970" spans="8:8">
      <c r="H970"/>
    </row>
    <row r="971" spans="8:8">
      <c r="H971"/>
    </row>
    <row r="972" spans="8:8">
      <c r="H972"/>
    </row>
    <row r="974" spans="8:8">
      <c r="H974"/>
    </row>
    <row r="975" spans="8:8">
      <c r="H975"/>
    </row>
    <row r="976" spans="8:8">
      <c r="H976"/>
    </row>
    <row r="978" spans="8:8">
      <c r="H978"/>
    </row>
    <row r="979" spans="8:8">
      <c r="H979"/>
    </row>
    <row r="980" spans="8:8">
      <c r="H980"/>
    </row>
    <row r="982" spans="8:8">
      <c r="H982"/>
    </row>
    <row r="983" spans="8:8">
      <c r="H983"/>
    </row>
    <row r="984" spans="8:8">
      <c r="H984"/>
    </row>
    <row r="986" spans="8:8">
      <c r="H986"/>
    </row>
    <row r="987" spans="8:8">
      <c r="H987"/>
    </row>
    <row r="988" spans="8:8">
      <c r="H988"/>
    </row>
    <row r="990" spans="8:8">
      <c r="H990"/>
    </row>
    <row r="991" spans="8:8">
      <c r="H991"/>
    </row>
    <row r="992" spans="8:8">
      <c r="H992"/>
    </row>
    <row r="994" spans="8:8">
      <c r="H994"/>
    </row>
    <row r="995" spans="8:8">
      <c r="H995"/>
    </row>
    <row r="996" spans="8:8">
      <c r="H996"/>
    </row>
    <row r="998" spans="8:8">
      <c r="H998"/>
    </row>
    <row r="999" spans="8:8">
      <c r="H999"/>
    </row>
    <row r="1000" spans="8:8">
      <c r="H1000"/>
    </row>
    <row r="1002" spans="8:8">
      <c r="H1002"/>
    </row>
    <row r="1003" spans="8:8">
      <c r="H1003"/>
    </row>
    <row r="1004" spans="8:8">
      <c r="H1004"/>
    </row>
    <row r="1006" spans="8:8">
      <c r="H1006"/>
    </row>
    <row r="1007" spans="8:8">
      <c r="H1007"/>
    </row>
    <row r="1008" spans="8:8">
      <c r="H1008"/>
    </row>
    <row r="1010" spans="8:8">
      <c r="H1010"/>
    </row>
    <row r="1011" spans="8:8">
      <c r="H1011"/>
    </row>
    <row r="1012" spans="8:8">
      <c r="H1012"/>
    </row>
    <row r="1014" spans="8:8">
      <c r="H1014"/>
    </row>
    <row r="1015" spans="8:8">
      <c r="H1015"/>
    </row>
    <row r="1016" spans="8:8">
      <c r="H1016"/>
    </row>
    <row r="1018" spans="8:8">
      <c r="H1018"/>
    </row>
    <row r="1019" spans="8:8">
      <c r="H1019"/>
    </row>
    <row r="1020" spans="8:8">
      <c r="H1020"/>
    </row>
    <row r="1022" spans="8:8">
      <c r="H1022"/>
    </row>
    <row r="1023" spans="8:8">
      <c r="H1023"/>
    </row>
    <row r="1024" spans="8:8">
      <c r="H1024"/>
    </row>
    <row r="1026" spans="8:8">
      <c r="H1026"/>
    </row>
    <row r="1027" spans="8:8">
      <c r="H1027"/>
    </row>
    <row r="1028" spans="8:8">
      <c r="H1028"/>
    </row>
    <row r="1030" spans="8:8">
      <c r="H1030"/>
    </row>
    <row r="1031" spans="8:8">
      <c r="H1031"/>
    </row>
    <row r="1032" spans="8:8">
      <c r="H1032"/>
    </row>
    <row r="1034" spans="8:8">
      <c r="H1034"/>
    </row>
    <row r="1035" spans="8:8">
      <c r="H1035"/>
    </row>
    <row r="1036" spans="8:8">
      <c r="H1036"/>
    </row>
    <row r="1038" spans="8:8">
      <c r="H1038"/>
    </row>
    <row r="1039" spans="8:8">
      <c r="H1039"/>
    </row>
    <row r="1040" spans="8:8">
      <c r="H1040"/>
    </row>
    <row r="1042" spans="8:8">
      <c r="H1042"/>
    </row>
    <row r="1043" spans="8:8">
      <c r="H1043"/>
    </row>
    <row r="1044" spans="8:8">
      <c r="H1044"/>
    </row>
    <row r="1046" spans="8:8">
      <c r="H1046"/>
    </row>
    <row r="1047" spans="8:8">
      <c r="H1047"/>
    </row>
    <row r="1048" spans="8:8">
      <c r="H1048"/>
    </row>
    <row r="1050" spans="8:8">
      <c r="H1050"/>
    </row>
    <row r="1051" spans="8:8">
      <c r="H1051"/>
    </row>
    <row r="1052" spans="8:8">
      <c r="H1052"/>
    </row>
    <row r="1054" spans="8:8">
      <c r="H1054"/>
    </row>
    <row r="1055" spans="8:8">
      <c r="H1055"/>
    </row>
    <row r="1056" spans="8:8">
      <c r="H1056"/>
    </row>
    <row r="1058" spans="8:8">
      <c r="H1058"/>
    </row>
    <row r="1059" spans="8:8">
      <c r="H1059"/>
    </row>
    <row r="1060" spans="8:8">
      <c r="H1060"/>
    </row>
    <row r="1062" spans="8:8">
      <c r="H1062"/>
    </row>
    <row r="1063" spans="8:8">
      <c r="H1063"/>
    </row>
    <row r="1064" spans="8:8">
      <c r="H1064"/>
    </row>
    <row r="1066" spans="8:8">
      <c r="H1066"/>
    </row>
    <row r="1067" spans="8:8">
      <c r="H1067"/>
    </row>
    <row r="1068" spans="8:8">
      <c r="H1068"/>
    </row>
    <row r="1070" spans="8:8">
      <c r="H1070"/>
    </row>
    <row r="1071" spans="8:8">
      <c r="H1071"/>
    </row>
    <row r="1072" spans="8:8">
      <c r="H1072"/>
    </row>
    <row r="1074" spans="8:8">
      <c r="H1074"/>
    </row>
    <row r="1075" spans="8:8">
      <c r="H1075"/>
    </row>
    <row r="1076" spans="8:8">
      <c r="H1076"/>
    </row>
    <row r="1078" spans="8:8">
      <c r="H1078"/>
    </row>
    <row r="1079" spans="8:8">
      <c r="H1079"/>
    </row>
    <row r="1080" spans="8:8">
      <c r="H1080"/>
    </row>
    <row r="1082" spans="8:8">
      <c r="H1082"/>
    </row>
    <row r="1083" spans="8:8">
      <c r="H1083"/>
    </row>
    <row r="1084" spans="8:8">
      <c r="H1084"/>
    </row>
    <row r="1086" spans="8:8">
      <c r="H1086"/>
    </row>
    <row r="1087" spans="8:8">
      <c r="H1087"/>
    </row>
    <row r="1088" spans="8:8">
      <c r="H1088"/>
    </row>
    <row r="1090" spans="8:8">
      <c r="H1090"/>
    </row>
    <row r="1091" spans="8:8">
      <c r="H1091"/>
    </row>
    <row r="1092" spans="8:8">
      <c r="H1092"/>
    </row>
    <row r="1094" spans="8:8">
      <c r="H1094"/>
    </row>
    <row r="1095" spans="8:8">
      <c r="H1095"/>
    </row>
    <row r="1096" spans="8:8">
      <c r="H1096"/>
    </row>
    <row r="1098" spans="8:8">
      <c r="H1098"/>
    </row>
    <row r="1099" spans="8:8">
      <c r="H1099"/>
    </row>
    <row r="1100" spans="8:8">
      <c r="H1100"/>
    </row>
    <row r="1102" spans="8:8">
      <c r="H1102"/>
    </row>
    <row r="1103" spans="8:8">
      <c r="H1103"/>
    </row>
    <row r="1104" spans="8:8">
      <c r="H1104"/>
    </row>
    <row r="1106" spans="8:8">
      <c r="H1106"/>
    </row>
    <row r="1107" spans="8:8">
      <c r="H1107"/>
    </row>
    <row r="1108" spans="8:8">
      <c r="H1108"/>
    </row>
    <row r="1110" spans="8:8">
      <c r="H1110"/>
    </row>
    <row r="1111" spans="8:8">
      <c r="H1111"/>
    </row>
    <row r="1112" spans="8:8">
      <c r="H1112"/>
    </row>
    <row r="1114" spans="8:8">
      <c r="H1114"/>
    </row>
    <row r="1115" spans="8:8">
      <c r="H1115"/>
    </row>
    <row r="1116" spans="8:8">
      <c r="H1116"/>
    </row>
    <row r="1118" spans="8:8">
      <c r="H1118"/>
    </row>
    <row r="1119" spans="8:8">
      <c r="H1119"/>
    </row>
    <row r="1120" spans="8:8">
      <c r="H1120"/>
    </row>
    <row r="1122" spans="8:8">
      <c r="H1122"/>
    </row>
    <row r="1123" spans="8:8">
      <c r="H1123"/>
    </row>
    <row r="1124" spans="8:8">
      <c r="H1124"/>
    </row>
    <row r="1126" spans="8:8">
      <c r="H1126"/>
    </row>
    <row r="1127" spans="8:8">
      <c r="H1127"/>
    </row>
    <row r="1128" spans="8:8">
      <c r="H1128"/>
    </row>
    <row r="1130" spans="8:8">
      <c r="H1130"/>
    </row>
    <row r="1131" spans="8:8">
      <c r="H1131"/>
    </row>
    <row r="1132" spans="8:8">
      <c r="H1132"/>
    </row>
    <row r="1134" spans="8:8">
      <c r="H1134"/>
    </row>
    <row r="1135" spans="8:8">
      <c r="H1135"/>
    </row>
    <row r="1136" spans="8:8">
      <c r="H1136"/>
    </row>
    <row r="1138" spans="8:8">
      <c r="H1138"/>
    </row>
    <row r="1139" spans="8:8">
      <c r="H1139"/>
    </row>
    <row r="1140" spans="8:8">
      <c r="H1140"/>
    </row>
    <row r="1142" spans="8:8">
      <c r="H1142"/>
    </row>
    <row r="1143" spans="8:8">
      <c r="H1143"/>
    </row>
    <row r="1144" spans="8:8">
      <c r="H1144"/>
    </row>
    <row r="1146" spans="8:8">
      <c r="H1146"/>
    </row>
    <row r="1147" spans="8:8">
      <c r="H1147"/>
    </row>
    <row r="1148" spans="8:8">
      <c r="H1148"/>
    </row>
    <row r="1150" spans="8:8">
      <c r="H1150"/>
    </row>
    <row r="1151" spans="8:8">
      <c r="H1151"/>
    </row>
    <row r="1152" spans="8:8">
      <c r="H1152"/>
    </row>
    <row r="1154" spans="8:8">
      <c r="H1154"/>
    </row>
    <row r="1155" spans="8:8">
      <c r="H1155"/>
    </row>
    <row r="1156" spans="8:8">
      <c r="H1156"/>
    </row>
    <row r="1158" spans="8:8">
      <c r="H1158"/>
    </row>
    <row r="1159" spans="8:8">
      <c r="H1159"/>
    </row>
    <row r="1160" spans="8:8">
      <c r="H1160"/>
    </row>
    <row r="1162" spans="8:8">
      <c r="H1162"/>
    </row>
    <row r="1163" spans="8:8">
      <c r="H1163"/>
    </row>
    <row r="1164" spans="8:8">
      <c r="H1164"/>
    </row>
    <row r="1166" spans="8:8">
      <c r="H1166"/>
    </row>
    <row r="1167" spans="8:8">
      <c r="H1167"/>
    </row>
    <row r="1168" spans="8:8">
      <c r="H1168"/>
    </row>
    <row r="1170" spans="8:8">
      <c r="H1170"/>
    </row>
    <row r="1171" spans="8:8">
      <c r="H1171"/>
    </row>
    <row r="1172" spans="8:8">
      <c r="H1172"/>
    </row>
    <row r="1174" spans="8:8">
      <c r="H1174"/>
    </row>
    <row r="1175" spans="8:8">
      <c r="H1175"/>
    </row>
    <row r="1176" spans="8:8">
      <c r="H1176"/>
    </row>
    <row r="1178" spans="8:8">
      <c r="H1178"/>
    </row>
    <row r="1179" spans="8:8">
      <c r="H1179"/>
    </row>
    <row r="1180" spans="8:8">
      <c r="H1180"/>
    </row>
    <row r="1182" spans="8:8">
      <c r="H1182"/>
    </row>
    <row r="1183" spans="8:8">
      <c r="H1183"/>
    </row>
    <row r="1184" spans="8:8">
      <c r="H1184"/>
    </row>
    <row r="1186" spans="8:8">
      <c r="H1186"/>
    </row>
    <row r="1187" spans="8:8">
      <c r="H1187"/>
    </row>
    <row r="1188" spans="8:8">
      <c r="H1188"/>
    </row>
    <row r="1190" spans="8:8">
      <c r="H1190"/>
    </row>
    <row r="1191" spans="8:8">
      <c r="H1191"/>
    </row>
    <row r="1192" spans="8:8">
      <c r="H1192"/>
    </row>
    <row r="1194" spans="8:8">
      <c r="H1194"/>
    </row>
    <row r="1195" spans="8:8">
      <c r="H1195"/>
    </row>
    <row r="1196" spans="8:8">
      <c r="H1196"/>
    </row>
    <row r="1198" spans="8:8">
      <c r="H1198"/>
    </row>
    <row r="1199" spans="8:8">
      <c r="H1199"/>
    </row>
    <row r="1200" spans="8:8">
      <c r="H1200"/>
    </row>
    <row r="1202" spans="8:8">
      <c r="H1202"/>
    </row>
    <row r="1203" spans="8:8">
      <c r="H1203"/>
    </row>
    <row r="1204" spans="8:8">
      <c r="H1204"/>
    </row>
    <row r="1206" spans="8:8">
      <c r="H1206"/>
    </row>
    <row r="1207" spans="8:8">
      <c r="H1207"/>
    </row>
    <row r="1208" spans="8:8">
      <c r="H1208"/>
    </row>
    <row r="1210" spans="8:8">
      <c r="H1210"/>
    </row>
    <row r="1211" spans="8:8">
      <c r="H1211"/>
    </row>
    <row r="1212" spans="8:8">
      <c r="H1212"/>
    </row>
    <row r="1214" spans="8:8">
      <c r="H1214"/>
    </row>
    <row r="1215" spans="8:8">
      <c r="H1215"/>
    </row>
    <row r="1216" spans="8:8">
      <c r="H1216"/>
    </row>
    <row r="1218" spans="8:8">
      <c r="H1218"/>
    </row>
    <row r="1219" spans="8:8">
      <c r="H1219"/>
    </row>
    <row r="1220" spans="8:8">
      <c r="H1220"/>
    </row>
    <row r="1222" spans="8:8">
      <c r="H1222"/>
    </row>
    <row r="1223" spans="8:8">
      <c r="H1223"/>
    </row>
    <row r="1224" spans="8:8">
      <c r="H1224"/>
    </row>
    <row r="1226" spans="8:8">
      <c r="H1226"/>
    </row>
    <row r="1227" spans="8:8">
      <c r="H1227"/>
    </row>
    <row r="1228" spans="8:8">
      <c r="H1228"/>
    </row>
    <row r="1230" spans="8:8">
      <c r="H1230"/>
    </row>
    <row r="1231" spans="8:8">
      <c r="H1231"/>
    </row>
    <row r="1232" spans="8:8">
      <c r="H1232"/>
    </row>
    <row r="1234" spans="8:8">
      <c r="H1234"/>
    </row>
    <row r="1235" spans="8:8">
      <c r="H1235"/>
    </row>
    <row r="1236" spans="8:8">
      <c r="H1236"/>
    </row>
    <row r="1238" spans="8:8">
      <c r="H1238"/>
    </row>
    <row r="1239" spans="8:8">
      <c r="H1239"/>
    </row>
    <row r="1240" spans="8:8">
      <c r="H1240"/>
    </row>
    <row r="1242" spans="8:8">
      <c r="H1242"/>
    </row>
    <row r="1243" spans="8:8">
      <c r="H1243"/>
    </row>
    <row r="1244" spans="8:8">
      <c r="H1244"/>
    </row>
    <row r="1246" spans="8:8">
      <c r="H1246"/>
    </row>
    <row r="1247" spans="8:8">
      <c r="H1247"/>
    </row>
    <row r="1248" spans="8:8">
      <c r="H1248"/>
    </row>
    <row r="1250" spans="8:8">
      <c r="H1250"/>
    </row>
    <row r="1251" spans="8:8">
      <c r="H1251"/>
    </row>
    <row r="1252" spans="8:8">
      <c r="H1252"/>
    </row>
    <row r="1254" spans="8:8">
      <c r="H1254"/>
    </row>
    <row r="1255" spans="8:8">
      <c r="H1255"/>
    </row>
    <row r="1256" spans="8:8">
      <c r="H1256"/>
    </row>
    <row r="1258" spans="8:8">
      <c r="H1258"/>
    </row>
    <row r="1259" spans="8:8">
      <c r="H1259"/>
    </row>
    <row r="1260" spans="8:8">
      <c r="H1260"/>
    </row>
    <row r="1262" spans="8:8">
      <c r="H1262"/>
    </row>
    <row r="1263" spans="8:8">
      <c r="H1263"/>
    </row>
    <row r="1264" spans="8:8">
      <c r="H1264"/>
    </row>
    <row r="1266" spans="8:8">
      <c r="H1266"/>
    </row>
    <row r="1267" spans="8:8">
      <c r="H1267"/>
    </row>
    <row r="1268" spans="8:8">
      <c r="H1268"/>
    </row>
    <row r="1270" spans="8:8">
      <c r="H1270"/>
    </row>
    <row r="1271" spans="8:8">
      <c r="H1271"/>
    </row>
    <row r="1272" spans="8:8">
      <c r="H1272"/>
    </row>
    <row r="1274" spans="8:8">
      <c r="H1274"/>
    </row>
    <row r="1275" spans="8:8">
      <c r="H1275"/>
    </row>
    <row r="1276" spans="8:8">
      <c r="H1276"/>
    </row>
    <row r="1278" spans="8:8">
      <c r="H1278"/>
    </row>
    <row r="1279" spans="8:8">
      <c r="H1279"/>
    </row>
    <row r="1280" spans="8:8">
      <c r="H1280"/>
    </row>
    <row r="1282" spans="8:8">
      <c r="H1282"/>
    </row>
    <row r="1283" spans="8:8">
      <c r="H1283"/>
    </row>
    <row r="1284" spans="8:8">
      <c r="H1284"/>
    </row>
    <row r="1286" spans="8:8">
      <c r="H1286"/>
    </row>
    <row r="1287" spans="8:8">
      <c r="H1287"/>
    </row>
    <row r="1288" spans="8:8">
      <c r="H1288"/>
    </row>
    <row r="1290" spans="8:8">
      <c r="H1290"/>
    </row>
    <row r="1291" spans="8:8">
      <c r="H1291"/>
    </row>
    <row r="1292" spans="8:8">
      <c r="H1292"/>
    </row>
    <row r="1294" spans="8:8">
      <c r="H1294"/>
    </row>
    <row r="1295" spans="8:8">
      <c r="H1295"/>
    </row>
    <row r="1296" spans="8:8">
      <c r="H1296"/>
    </row>
    <row r="1298" spans="8:8">
      <c r="H1298"/>
    </row>
    <row r="1299" spans="8:8">
      <c r="H1299"/>
    </row>
    <row r="1300" spans="8:8">
      <c r="H1300"/>
    </row>
    <row r="1302" spans="8:8">
      <c r="H1302"/>
    </row>
    <row r="1303" spans="8:8">
      <c r="H1303"/>
    </row>
    <row r="1304" spans="8:8">
      <c r="H1304"/>
    </row>
    <row r="1306" spans="8:8">
      <c r="H1306"/>
    </row>
    <row r="1307" spans="8:8">
      <c r="H1307"/>
    </row>
    <row r="1308" spans="8:8">
      <c r="H1308"/>
    </row>
    <row r="1310" spans="8:8">
      <c r="H1310"/>
    </row>
    <row r="1311" spans="8:8">
      <c r="H1311"/>
    </row>
    <row r="1312" spans="8:8">
      <c r="H1312"/>
    </row>
    <row r="1314" spans="8:8">
      <c r="H1314"/>
    </row>
    <row r="1315" spans="8:8">
      <c r="H1315"/>
    </row>
    <row r="1316" spans="8:8">
      <c r="H1316"/>
    </row>
    <row r="1318" spans="8:8">
      <c r="H1318"/>
    </row>
    <row r="1319" spans="8:8">
      <c r="H1319"/>
    </row>
    <row r="1320" spans="8:8">
      <c r="H1320"/>
    </row>
    <row r="1322" spans="8:8">
      <c r="H1322"/>
    </row>
    <row r="1323" spans="8:8">
      <c r="H1323"/>
    </row>
    <row r="1324" spans="8:8">
      <c r="H1324"/>
    </row>
    <row r="1326" spans="8:8">
      <c r="H1326"/>
    </row>
    <row r="1327" spans="8:8">
      <c r="H1327"/>
    </row>
    <row r="1328" spans="8:8">
      <c r="H1328"/>
    </row>
    <row r="1330" spans="8:8">
      <c r="H1330"/>
    </row>
    <row r="1331" spans="8:8">
      <c r="H1331"/>
    </row>
    <row r="1332" spans="8:8">
      <c r="H1332"/>
    </row>
    <row r="1334" spans="8:8">
      <c r="H1334"/>
    </row>
    <row r="1335" spans="8:8">
      <c r="H1335"/>
    </row>
    <row r="1336" spans="8:8">
      <c r="H1336"/>
    </row>
    <row r="1338" spans="8:8">
      <c r="H1338"/>
    </row>
    <row r="1339" spans="8:8">
      <c r="H1339"/>
    </row>
    <row r="1340" spans="8:8">
      <c r="H1340"/>
    </row>
    <row r="1342" spans="8:8">
      <c r="H1342"/>
    </row>
    <row r="1343" spans="8:8">
      <c r="H1343"/>
    </row>
    <row r="1344" spans="8:8">
      <c r="H1344"/>
    </row>
    <row r="1346" spans="8:8">
      <c r="H1346"/>
    </row>
    <row r="1347" spans="8:8">
      <c r="H1347"/>
    </row>
    <row r="1348" spans="8:8">
      <c r="H1348"/>
    </row>
    <row r="1350" spans="8:8">
      <c r="H1350"/>
    </row>
    <row r="1351" spans="8:8">
      <c r="H1351"/>
    </row>
    <row r="1352" spans="8:8">
      <c r="H1352"/>
    </row>
    <row r="1354" spans="8:8">
      <c r="H1354"/>
    </row>
    <row r="1355" spans="8:8">
      <c r="H1355"/>
    </row>
    <row r="1356" spans="8:8">
      <c r="H1356"/>
    </row>
    <row r="1358" spans="8:8">
      <c r="H1358"/>
    </row>
    <row r="1359" spans="8:8">
      <c r="H1359"/>
    </row>
    <row r="1360" spans="8:8">
      <c r="H1360"/>
    </row>
    <row r="1362" spans="8:8">
      <c r="H1362"/>
    </row>
    <row r="1363" spans="8:8">
      <c r="H1363"/>
    </row>
    <row r="1364" spans="8:8">
      <c r="H1364"/>
    </row>
    <row r="1366" spans="8:8">
      <c r="H1366"/>
    </row>
    <row r="1367" spans="8:8">
      <c r="H1367"/>
    </row>
    <row r="1368" spans="8:8">
      <c r="H1368"/>
    </row>
    <row r="1370" spans="8:8">
      <c r="H1370"/>
    </row>
    <row r="1371" spans="8:8">
      <c r="H1371"/>
    </row>
    <row r="1372" spans="8:8">
      <c r="H1372"/>
    </row>
    <row r="1374" spans="8:8">
      <c r="H1374"/>
    </row>
    <row r="1375" spans="8:8">
      <c r="H1375"/>
    </row>
    <row r="1376" spans="8:8">
      <c r="H1376"/>
    </row>
    <row r="1378" spans="8:8">
      <c r="H1378"/>
    </row>
    <row r="1379" spans="8:8">
      <c r="H1379"/>
    </row>
    <row r="1380" spans="8:8">
      <c r="H1380"/>
    </row>
    <row r="1382" spans="8:8">
      <c r="H1382"/>
    </row>
    <row r="1383" spans="8:8">
      <c r="H1383"/>
    </row>
    <row r="1384" spans="8:8">
      <c r="H1384"/>
    </row>
    <row r="1386" spans="8:8">
      <c r="H1386"/>
    </row>
    <row r="1387" spans="8:8">
      <c r="H1387"/>
    </row>
    <row r="1388" spans="8:8">
      <c r="H1388"/>
    </row>
    <row r="1390" spans="8:8">
      <c r="H1390"/>
    </row>
    <row r="1391" spans="8:8">
      <c r="H1391"/>
    </row>
    <row r="1392" spans="8:8">
      <c r="H1392"/>
    </row>
    <row r="1394" spans="8:8">
      <c r="H1394"/>
    </row>
    <row r="1395" spans="8:8">
      <c r="H1395"/>
    </row>
    <row r="1396" spans="8:8">
      <c r="H1396"/>
    </row>
    <row r="1398" spans="8:8">
      <c r="H1398"/>
    </row>
    <row r="1399" spans="8:8">
      <c r="H1399"/>
    </row>
    <row r="1400" spans="8:8">
      <c r="H1400"/>
    </row>
    <row r="1402" spans="8:8">
      <c r="H1402"/>
    </row>
    <row r="1403" spans="8:8">
      <c r="H1403"/>
    </row>
    <row r="1404" spans="8:8">
      <c r="H1404"/>
    </row>
    <row r="1406" spans="8:8">
      <c r="H1406"/>
    </row>
    <row r="1407" spans="8:8">
      <c r="H1407"/>
    </row>
    <row r="1408" spans="8:8">
      <c r="H1408"/>
    </row>
    <row r="1410" spans="8:8">
      <c r="H1410"/>
    </row>
    <row r="1411" spans="8:8">
      <c r="H1411"/>
    </row>
    <row r="1412" spans="8:8">
      <c r="H1412"/>
    </row>
    <row r="1414" spans="8:8">
      <c r="H1414"/>
    </row>
    <row r="1415" spans="8:8">
      <c r="H1415"/>
    </row>
    <row r="1416" spans="8:8">
      <c r="H1416"/>
    </row>
    <row r="1418" spans="8:8">
      <c r="H1418"/>
    </row>
    <row r="1419" spans="8:8">
      <c r="H1419"/>
    </row>
    <row r="1420" spans="8:8">
      <c r="H1420"/>
    </row>
    <row r="1422" spans="8:8">
      <c r="H1422"/>
    </row>
    <row r="1423" spans="8:8">
      <c r="H1423"/>
    </row>
    <row r="1424" spans="8:8">
      <c r="H1424"/>
    </row>
    <row r="1426" spans="8:8">
      <c r="H1426"/>
    </row>
    <row r="1427" spans="8:8">
      <c r="H1427"/>
    </row>
    <row r="1428" spans="8:8">
      <c r="H1428"/>
    </row>
    <row r="1430" spans="8:8">
      <c r="H1430"/>
    </row>
    <row r="1431" spans="8:8">
      <c r="H1431"/>
    </row>
    <row r="1432" spans="8:8">
      <c r="H1432"/>
    </row>
    <row r="1434" spans="8:8">
      <c r="H1434"/>
    </row>
    <row r="1435" spans="8:8">
      <c r="H1435"/>
    </row>
    <row r="1436" spans="8:8">
      <c r="H1436"/>
    </row>
    <row r="1438" spans="8:8">
      <c r="H1438"/>
    </row>
    <row r="1439" spans="8:8">
      <c r="H1439"/>
    </row>
    <row r="1440" spans="8:8">
      <c r="H1440"/>
    </row>
    <row r="1442" spans="8:8">
      <c r="H1442"/>
    </row>
    <row r="1443" spans="8:8">
      <c r="H1443"/>
    </row>
    <row r="1444" spans="8:8">
      <c r="H1444"/>
    </row>
    <row r="1446" spans="8:8">
      <c r="H1446"/>
    </row>
    <row r="1447" spans="8:8">
      <c r="H1447"/>
    </row>
    <row r="1448" spans="8:8">
      <c r="H1448"/>
    </row>
    <row r="1450" spans="8:8">
      <c r="H1450"/>
    </row>
    <row r="1451" spans="8:8">
      <c r="H1451"/>
    </row>
    <row r="1452" spans="8:8">
      <c r="H1452"/>
    </row>
    <row r="1454" spans="8:8">
      <c r="H1454"/>
    </row>
    <row r="1455" spans="8:8">
      <c r="H1455"/>
    </row>
    <row r="1456" spans="8:8">
      <c r="H1456"/>
    </row>
    <row r="1458" spans="8:8">
      <c r="H1458"/>
    </row>
    <row r="1459" spans="8:8">
      <c r="H1459"/>
    </row>
    <row r="1460" spans="8:8">
      <c r="H1460"/>
    </row>
    <row r="1462" spans="8:8">
      <c r="H1462"/>
    </row>
    <row r="1463" spans="8:8">
      <c r="H1463"/>
    </row>
    <row r="1464" spans="8:8">
      <c r="H1464"/>
    </row>
    <row r="1466" spans="8:8">
      <c r="H1466"/>
    </row>
    <row r="1467" spans="8:8">
      <c r="H1467"/>
    </row>
    <row r="1468" spans="8:8">
      <c r="H1468"/>
    </row>
    <row r="1470" spans="8:8">
      <c r="H1470"/>
    </row>
    <row r="1471" spans="8:8">
      <c r="H1471"/>
    </row>
    <row r="1472" spans="8:8">
      <c r="H1472"/>
    </row>
    <row r="1474" spans="8:8">
      <c r="H1474"/>
    </row>
    <row r="1475" spans="8:8">
      <c r="H1475"/>
    </row>
    <row r="1476" spans="8:8">
      <c r="H1476"/>
    </row>
    <row r="1478" spans="8:8">
      <c r="H1478"/>
    </row>
    <row r="1479" spans="8:8">
      <c r="H1479"/>
    </row>
    <row r="1480" spans="8:8">
      <c r="H1480"/>
    </row>
    <row r="1482" spans="8:8">
      <c r="H1482"/>
    </row>
    <row r="1483" spans="8:8">
      <c r="H1483"/>
    </row>
    <row r="1484" spans="8:8">
      <c r="H1484"/>
    </row>
    <row r="1486" spans="8:8">
      <c r="H1486"/>
    </row>
    <row r="1487" spans="8:8">
      <c r="H1487"/>
    </row>
    <row r="1488" spans="8:8">
      <c r="H1488"/>
    </row>
    <row r="1490" spans="8:8">
      <c r="H1490"/>
    </row>
    <row r="1491" spans="8:8">
      <c r="H1491"/>
    </row>
    <row r="1492" spans="8:8">
      <c r="H1492"/>
    </row>
    <row r="1494" spans="8:8">
      <c r="H1494"/>
    </row>
    <row r="1495" spans="8:8">
      <c r="H1495"/>
    </row>
    <row r="1496" spans="8:8">
      <c r="H1496"/>
    </row>
    <row r="1498" spans="8:8">
      <c r="H1498"/>
    </row>
    <row r="1499" spans="8:8">
      <c r="H1499"/>
    </row>
    <row r="1500" spans="8:8">
      <c r="H1500"/>
    </row>
    <row r="1502" spans="8:8">
      <c r="H1502"/>
    </row>
    <row r="1503" spans="8:8">
      <c r="H1503"/>
    </row>
    <row r="1504" spans="8:8">
      <c r="H1504"/>
    </row>
    <row r="1506" spans="8:8">
      <c r="H1506"/>
    </row>
    <row r="1507" spans="8:8">
      <c r="H1507"/>
    </row>
    <row r="1508" spans="8:8">
      <c r="H1508"/>
    </row>
    <row r="1510" spans="8:8">
      <c r="H1510"/>
    </row>
    <row r="1511" spans="8:8">
      <c r="H1511"/>
    </row>
    <row r="1512" spans="8:8">
      <c r="H1512"/>
    </row>
    <row r="1514" spans="8:8">
      <c r="H1514"/>
    </row>
    <row r="1515" spans="8:8">
      <c r="H1515"/>
    </row>
    <row r="1516" spans="8:8">
      <c r="H1516"/>
    </row>
    <row r="1518" spans="8:8">
      <c r="H1518"/>
    </row>
    <row r="1519" spans="8:8">
      <c r="H1519"/>
    </row>
    <row r="1520" spans="8:8">
      <c r="H1520"/>
    </row>
    <row r="1522" spans="8:8">
      <c r="H1522"/>
    </row>
    <row r="1523" spans="8:8">
      <c r="H1523"/>
    </row>
    <row r="1524" spans="8:8">
      <c r="H1524"/>
    </row>
    <row r="1526" spans="8:8">
      <c r="H1526"/>
    </row>
    <row r="1527" spans="8:8">
      <c r="H1527"/>
    </row>
    <row r="1528" spans="8:8">
      <c r="H1528"/>
    </row>
    <row r="1530" spans="8:8">
      <c r="H1530"/>
    </row>
    <row r="1531" spans="8:8">
      <c r="H1531"/>
    </row>
    <row r="1532" spans="8:8">
      <c r="H1532"/>
    </row>
    <row r="1534" spans="8:8">
      <c r="H1534"/>
    </row>
    <row r="1535" spans="8:8">
      <c r="H1535"/>
    </row>
    <row r="1536" spans="8:8">
      <c r="H1536"/>
    </row>
    <row r="1538" spans="8:8">
      <c r="H1538"/>
    </row>
    <row r="1539" spans="8:8">
      <c r="H1539"/>
    </row>
    <row r="1540" spans="8:8">
      <c r="H1540"/>
    </row>
    <row r="1542" spans="8:8">
      <c r="H1542"/>
    </row>
    <row r="1543" spans="8:8">
      <c r="H1543"/>
    </row>
    <row r="1544" spans="8:8">
      <c r="H1544"/>
    </row>
    <row r="1546" spans="8:8">
      <c r="H1546"/>
    </row>
    <row r="1547" spans="8:8">
      <c r="H1547"/>
    </row>
    <row r="1548" spans="8:8">
      <c r="H1548"/>
    </row>
    <row r="1550" spans="8:8">
      <c r="H1550"/>
    </row>
    <row r="1551" spans="8:8">
      <c r="H1551"/>
    </row>
    <row r="1552" spans="8:8">
      <c r="H1552"/>
    </row>
    <row r="1554" spans="8:8">
      <c r="H1554"/>
    </row>
    <row r="1555" spans="8:8">
      <c r="H1555"/>
    </row>
    <row r="1556" spans="8:8">
      <c r="H1556"/>
    </row>
    <row r="1558" spans="8:8">
      <c r="H1558"/>
    </row>
    <row r="1559" spans="8:8">
      <c r="H1559"/>
    </row>
    <row r="1560" spans="8:8">
      <c r="H1560"/>
    </row>
    <row r="1562" spans="8:8">
      <c r="H1562"/>
    </row>
    <row r="1563" spans="8:8">
      <c r="H1563"/>
    </row>
    <row r="1564" spans="8:8">
      <c r="H1564"/>
    </row>
    <row r="1566" spans="8:8">
      <c r="H1566"/>
    </row>
    <row r="1567" spans="8:8">
      <c r="H1567"/>
    </row>
    <row r="1568" spans="8:8">
      <c r="H1568"/>
    </row>
    <row r="1570" spans="8:8">
      <c r="H1570"/>
    </row>
    <row r="1571" spans="8:8">
      <c r="H1571"/>
    </row>
    <row r="1572" spans="8:8">
      <c r="H1572"/>
    </row>
    <row r="1574" spans="8:8">
      <c r="H1574"/>
    </row>
    <row r="1575" spans="8:8">
      <c r="H1575"/>
    </row>
    <row r="1576" spans="8:8">
      <c r="H1576"/>
    </row>
    <row r="1578" spans="8:8">
      <c r="H1578"/>
    </row>
    <row r="1579" spans="8:8">
      <c r="H1579"/>
    </row>
    <row r="1580" spans="8:8">
      <c r="H1580"/>
    </row>
    <row r="1582" spans="8:8">
      <c r="H1582"/>
    </row>
    <row r="1583" spans="8:8">
      <c r="H1583"/>
    </row>
    <row r="1584" spans="8:8">
      <c r="H1584"/>
    </row>
    <row r="1586" spans="8:8">
      <c r="H1586"/>
    </row>
    <row r="1587" spans="8:8">
      <c r="H1587"/>
    </row>
    <row r="1588" spans="8:8">
      <c r="H1588"/>
    </row>
    <row r="1590" spans="8:8">
      <c r="H1590"/>
    </row>
    <row r="1591" spans="8:8">
      <c r="H1591"/>
    </row>
    <row r="1592" spans="8:8">
      <c r="H1592"/>
    </row>
    <row r="1594" spans="8:8">
      <c r="H1594"/>
    </row>
    <row r="1595" spans="8:8">
      <c r="H1595"/>
    </row>
    <row r="1596" spans="8:8">
      <c r="H1596"/>
    </row>
    <row r="1598" spans="8:8">
      <c r="H1598"/>
    </row>
    <row r="1599" spans="8:8">
      <c r="H1599"/>
    </row>
    <row r="1600" spans="8:8">
      <c r="H1600"/>
    </row>
    <row r="1602" spans="8:8">
      <c r="H1602"/>
    </row>
    <row r="1603" spans="8:8">
      <c r="H1603"/>
    </row>
    <row r="1604" spans="8:8">
      <c r="H1604"/>
    </row>
    <row r="1606" spans="8:8">
      <c r="H1606"/>
    </row>
    <row r="1607" spans="8:8">
      <c r="H1607"/>
    </row>
    <row r="1608" spans="8:8">
      <c r="H1608"/>
    </row>
    <row r="1610" spans="8:8">
      <c r="H1610"/>
    </row>
    <row r="1611" spans="8:8">
      <c r="H1611"/>
    </row>
    <row r="1612" spans="8:8">
      <c r="H1612"/>
    </row>
    <row r="1614" spans="8:8">
      <c r="H1614"/>
    </row>
    <row r="1615" spans="8:8">
      <c r="H1615"/>
    </row>
    <row r="1616" spans="8:8">
      <c r="H1616"/>
    </row>
    <row r="1618" spans="8:8">
      <c r="H1618"/>
    </row>
    <row r="1619" spans="8:8">
      <c r="H1619"/>
    </row>
    <row r="1620" spans="8:8">
      <c r="H1620"/>
    </row>
    <row r="1622" spans="8:8">
      <c r="H1622"/>
    </row>
    <row r="1623" spans="8:8">
      <c r="H1623"/>
    </row>
    <row r="1624" spans="8:8">
      <c r="H1624"/>
    </row>
    <row r="1626" spans="8:8">
      <c r="H1626"/>
    </row>
    <row r="1627" spans="8:8">
      <c r="H1627"/>
    </row>
    <row r="1628" spans="8:8">
      <c r="H1628"/>
    </row>
    <row r="1630" spans="8:8">
      <c r="H1630"/>
    </row>
    <row r="1631" spans="8:8">
      <c r="H1631"/>
    </row>
    <row r="1632" spans="8:8">
      <c r="H1632"/>
    </row>
    <row r="1634" spans="8:8">
      <c r="H1634"/>
    </row>
    <row r="1635" spans="8:8">
      <c r="H1635"/>
    </row>
    <row r="1636" spans="8:8">
      <c r="H1636"/>
    </row>
    <row r="1638" spans="8:8">
      <c r="H1638"/>
    </row>
    <row r="1639" spans="8:8">
      <c r="H1639"/>
    </row>
    <row r="1640" spans="8:8">
      <c r="H1640"/>
    </row>
    <row r="1642" spans="8:8">
      <c r="H1642"/>
    </row>
    <row r="1643" spans="8:8">
      <c r="H1643"/>
    </row>
    <row r="1644" spans="8:8">
      <c r="H1644"/>
    </row>
    <row r="1646" spans="8:8">
      <c r="H1646"/>
    </row>
    <row r="1647" spans="8:8">
      <c r="H1647"/>
    </row>
    <row r="1648" spans="8:8">
      <c r="H1648"/>
    </row>
    <row r="1650" spans="8:8">
      <c r="H1650"/>
    </row>
    <row r="1651" spans="8:8">
      <c r="H1651"/>
    </row>
    <row r="1652" spans="8:8">
      <c r="H1652"/>
    </row>
    <row r="1654" spans="8:8">
      <c r="H1654"/>
    </row>
    <row r="1655" spans="8:8">
      <c r="H1655"/>
    </row>
    <row r="1656" spans="8:8">
      <c r="H1656"/>
    </row>
    <row r="1658" spans="8:8">
      <c r="H1658"/>
    </row>
    <row r="1659" spans="8:8">
      <c r="H1659"/>
    </row>
    <row r="1660" spans="8:8">
      <c r="H1660"/>
    </row>
    <row r="1662" spans="8:8">
      <c r="H1662"/>
    </row>
    <row r="1663" spans="8:8">
      <c r="H1663"/>
    </row>
    <row r="1664" spans="8:8">
      <c r="H1664"/>
    </row>
    <row r="1666" spans="8:8">
      <c r="H1666"/>
    </row>
    <row r="1667" spans="8:8">
      <c r="H1667"/>
    </row>
    <row r="1668" spans="8:8">
      <c r="H1668"/>
    </row>
    <row r="1670" spans="8:8">
      <c r="H1670"/>
    </row>
    <row r="1671" spans="8:8">
      <c r="H1671"/>
    </row>
    <row r="1672" spans="8:8">
      <c r="H1672"/>
    </row>
    <row r="1674" spans="8:8">
      <c r="H1674"/>
    </row>
    <row r="1675" spans="8:8">
      <c r="H1675"/>
    </row>
    <row r="1676" spans="8:8">
      <c r="H1676"/>
    </row>
    <row r="1678" spans="8:8">
      <c r="H1678"/>
    </row>
    <row r="1679" spans="8:8">
      <c r="H1679"/>
    </row>
    <row r="1680" spans="8:8">
      <c r="H1680"/>
    </row>
    <row r="1682" spans="8:8">
      <c r="H1682"/>
    </row>
    <row r="1683" spans="8:8">
      <c r="H1683"/>
    </row>
    <row r="1684" spans="8:8">
      <c r="H1684"/>
    </row>
    <row r="1686" spans="8:8">
      <c r="H1686"/>
    </row>
    <row r="1687" spans="8:8">
      <c r="H1687"/>
    </row>
    <row r="1688" spans="8:8">
      <c r="H1688"/>
    </row>
    <row r="1690" spans="8:8">
      <c r="H1690"/>
    </row>
    <row r="1691" spans="8:8">
      <c r="H1691"/>
    </row>
    <row r="1692" spans="8:8">
      <c r="H1692"/>
    </row>
    <row r="1694" spans="8:8">
      <c r="H1694"/>
    </row>
    <row r="1695" spans="8:8">
      <c r="H1695"/>
    </row>
    <row r="1696" spans="8:8">
      <c r="H1696"/>
    </row>
    <row r="1698" spans="8:8">
      <c r="H1698"/>
    </row>
    <row r="1699" spans="8:8">
      <c r="H1699"/>
    </row>
    <row r="1700" spans="8:8">
      <c r="H1700"/>
    </row>
    <row r="1702" spans="8:8">
      <c r="H1702"/>
    </row>
    <row r="1703" spans="8:8">
      <c r="H1703"/>
    </row>
    <row r="1704" spans="8:8">
      <c r="H1704"/>
    </row>
    <row r="1706" spans="8:8">
      <c r="H1706"/>
    </row>
    <row r="1707" spans="8:8">
      <c r="H1707"/>
    </row>
    <row r="1708" spans="8:8">
      <c r="H1708"/>
    </row>
    <row r="1710" spans="8:8">
      <c r="H1710"/>
    </row>
    <row r="1711" spans="8:8">
      <c r="H1711"/>
    </row>
    <row r="1712" spans="8:8">
      <c r="H1712"/>
    </row>
    <row r="1714" spans="8:8">
      <c r="H1714"/>
    </row>
    <row r="1715" spans="8:8">
      <c r="H1715"/>
    </row>
    <row r="1716" spans="8:8">
      <c r="H1716"/>
    </row>
    <row r="1718" spans="8:8">
      <c r="H1718"/>
    </row>
    <row r="1719" spans="8:8">
      <c r="H1719"/>
    </row>
    <row r="1720" spans="8:8">
      <c r="H1720"/>
    </row>
    <row r="1722" spans="8:8">
      <c r="H1722"/>
    </row>
    <row r="1723" spans="8:8">
      <c r="H1723"/>
    </row>
    <row r="1724" spans="8:8">
      <c r="H1724"/>
    </row>
    <row r="1726" spans="8:8">
      <c r="H1726"/>
    </row>
    <row r="1727" spans="8:8">
      <c r="H1727"/>
    </row>
    <row r="1728" spans="8:8">
      <c r="H1728"/>
    </row>
    <row r="1730" spans="8:8">
      <c r="H1730"/>
    </row>
    <row r="1731" spans="8:8">
      <c r="H1731"/>
    </row>
    <row r="1732" spans="8:8">
      <c r="H1732"/>
    </row>
    <row r="1734" spans="8:8">
      <c r="H1734"/>
    </row>
    <row r="1735" spans="8:8">
      <c r="H1735"/>
    </row>
    <row r="1736" spans="8:8">
      <c r="H1736"/>
    </row>
    <row r="1738" spans="8:8">
      <c r="H1738"/>
    </row>
    <row r="1739" spans="8:8">
      <c r="H1739"/>
    </row>
    <row r="1740" spans="8:8">
      <c r="H1740"/>
    </row>
    <row r="1742" spans="8:8">
      <c r="H1742"/>
    </row>
    <row r="1743" spans="8:8">
      <c r="H1743"/>
    </row>
    <row r="1744" spans="8:8">
      <c r="H1744"/>
    </row>
    <row r="1746" spans="8:8">
      <c r="H1746"/>
    </row>
    <row r="1747" spans="8:8">
      <c r="H1747"/>
    </row>
    <row r="1748" spans="8:8">
      <c r="H1748"/>
    </row>
    <row r="1750" spans="8:8">
      <c r="H1750"/>
    </row>
    <row r="1751" spans="8:8">
      <c r="H1751"/>
    </row>
    <row r="1752" spans="8:8">
      <c r="H1752"/>
    </row>
    <row r="1754" spans="8:8">
      <c r="H1754"/>
    </row>
    <row r="1755" spans="8:8">
      <c r="H1755"/>
    </row>
    <row r="1756" spans="8:8">
      <c r="H1756"/>
    </row>
    <row r="1758" spans="8:8">
      <c r="H1758"/>
    </row>
    <row r="1759" spans="8:8">
      <c r="H1759"/>
    </row>
    <row r="1760" spans="8:8">
      <c r="H1760"/>
    </row>
    <row r="1762" spans="1:11">
      <c r="A1762" s="11"/>
      <c r="E1762" s="18"/>
      <c r="H1762" s="20"/>
      <c r="J1762" s="11"/>
      <c r="K1762" s="12"/>
    </row>
    <row r="1763" spans="1:11">
      <c r="A1763" s="11"/>
      <c r="E1763" s="18"/>
      <c r="H1763" s="20"/>
      <c r="J1763" s="11"/>
      <c r="K1763" s="12"/>
    </row>
    <row r="1764" spans="1:11">
      <c r="A1764" s="11"/>
      <c r="E1764" s="18"/>
      <c r="H1764" s="20"/>
      <c r="J1764" s="11"/>
      <c r="K1764" s="12"/>
    </row>
    <row r="1765" spans="1:11">
      <c r="A1765" s="11"/>
      <c r="E1765" s="18"/>
      <c r="H1765" s="20"/>
      <c r="J1765" s="11"/>
      <c r="K1765" s="12"/>
    </row>
    <row r="1766" spans="1:11">
      <c r="A1766" s="11"/>
      <c r="E1766" s="18"/>
      <c r="H1766" s="20"/>
      <c r="J1766" s="11"/>
      <c r="K1766" s="12"/>
    </row>
    <row r="1767" spans="1:11">
      <c r="A1767" s="11"/>
      <c r="E1767" s="18"/>
      <c r="H1767" s="20"/>
      <c r="J1767" s="11"/>
      <c r="K1767" s="12"/>
    </row>
    <row r="1768" spans="1:11">
      <c r="A1768" s="11"/>
      <c r="E1768" s="18"/>
      <c r="H1768" s="20"/>
      <c r="J1768" s="11"/>
      <c r="K1768" s="12"/>
    </row>
    <row r="1769" spans="1:11">
      <c r="A1769" s="11"/>
      <c r="E1769" s="18"/>
      <c r="H1769" s="20"/>
      <c r="J1769" s="11"/>
      <c r="K1769" s="12"/>
    </row>
    <row r="1770" spans="1:11">
      <c r="A1770" s="11"/>
      <c r="E1770" s="18"/>
      <c r="H1770" s="20"/>
      <c r="J1770" s="11"/>
      <c r="K1770" s="12"/>
    </row>
    <row r="1771" spans="1:11">
      <c r="A1771" s="11"/>
      <c r="E1771" s="18"/>
      <c r="H1771" s="20"/>
      <c r="J1771" s="11"/>
      <c r="K1771" s="12"/>
    </row>
    <row r="1772" spans="1:11">
      <c r="A1772" s="11"/>
      <c r="E1772" s="18"/>
      <c r="H1772" s="20"/>
      <c r="J1772" s="11"/>
    </row>
    <row r="1773" spans="1:11">
      <c r="A1773" s="11"/>
      <c r="E1773" s="18"/>
      <c r="H1773" s="20"/>
      <c r="J1773" s="11"/>
    </row>
    <row r="1774" spans="1:11">
      <c r="A1774" s="11"/>
      <c r="E1774" s="18"/>
      <c r="H1774" s="20"/>
      <c r="J1774" s="11"/>
    </row>
    <row r="1775" spans="1:11">
      <c r="A1775" s="11"/>
      <c r="E1775" s="18"/>
      <c r="H1775" s="20"/>
      <c r="J1775" s="11"/>
    </row>
    <row r="1776" spans="1:11">
      <c r="A1776" s="11"/>
      <c r="E1776" s="18"/>
      <c r="H1776" s="20"/>
      <c r="J1776" s="11"/>
    </row>
    <row r="1777" spans="1:10">
      <c r="A1777" s="11"/>
      <c r="E1777" s="18"/>
      <c r="H1777" s="20"/>
      <c r="J1777" s="11"/>
    </row>
    <row r="1778" spans="1:10">
      <c r="A1778" s="11"/>
      <c r="E1778" s="18"/>
      <c r="H1778" s="20"/>
      <c r="J1778" s="11"/>
    </row>
    <row r="1779" spans="1:10">
      <c r="A1779" s="11"/>
      <c r="E1779" s="18"/>
      <c r="H1779" s="20"/>
      <c r="J1779" s="11"/>
    </row>
    <row r="1780" spans="1:10">
      <c r="A1780" s="11"/>
      <c r="E1780" s="18"/>
      <c r="H1780" s="20"/>
      <c r="J1780" s="11"/>
    </row>
    <row r="1781" spans="1:10">
      <c r="A1781" s="11"/>
      <c r="E1781" s="18"/>
      <c r="H1781" s="20"/>
      <c r="J1781" s="11"/>
    </row>
    <row r="1782" spans="1:10">
      <c r="A1782" s="11"/>
      <c r="E1782" s="18"/>
      <c r="H1782" s="20"/>
      <c r="J1782" s="11"/>
    </row>
    <row r="1783" spans="1:10">
      <c r="A1783" s="11"/>
      <c r="E1783" s="18"/>
      <c r="H1783" s="20"/>
      <c r="J1783" s="11"/>
    </row>
    <row r="1784" spans="1:10">
      <c r="A1784" s="11"/>
      <c r="E1784" s="18"/>
      <c r="H1784" s="20"/>
      <c r="J1784" s="11"/>
    </row>
    <row r="1785" spans="1:10">
      <c r="A1785" s="11"/>
      <c r="E1785" s="18"/>
      <c r="H1785" s="20"/>
      <c r="J1785" s="11"/>
    </row>
    <row r="1786" spans="1:10">
      <c r="A1786" s="11"/>
      <c r="E1786" s="18"/>
      <c r="H1786" s="20"/>
      <c r="J1786" s="11"/>
    </row>
    <row r="1787" spans="1:10">
      <c r="A1787" s="11"/>
      <c r="E1787" s="18"/>
      <c r="H1787" s="20"/>
      <c r="J1787" s="11"/>
    </row>
    <row r="1788" spans="1:10">
      <c r="A1788" s="11"/>
      <c r="E1788" s="18"/>
      <c r="H1788" s="20"/>
      <c r="J1788" s="11"/>
    </row>
    <row r="1789" spans="1:10">
      <c r="A1789" s="11"/>
      <c r="E1789" s="18"/>
      <c r="H1789" s="20"/>
      <c r="J1789" s="11"/>
    </row>
    <row r="1790" spans="1:10">
      <c r="A1790" s="11"/>
      <c r="E1790" s="18"/>
      <c r="H1790" s="20"/>
      <c r="J1790" s="11"/>
    </row>
    <row r="1791" spans="1:10">
      <c r="A1791" s="11"/>
      <c r="E1791" s="18"/>
      <c r="H1791" s="20"/>
      <c r="J1791" s="11"/>
    </row>
    <row r="1792" spans="1:10">
      <c r="A1792" s="11"/>
      <c r="E1792" s="18"/>
      <c r="H1792" s="20"/>
      <c r="J1792" s="11"/>
    </row>
    <row r="1793" spans="1:10">
      <c r="A1793" s="11"/>
      <c r="E1793" s="18"/>
      <c r="H1793" s="20"/>
      <c r="J1793" s="11"/>
    </row>
    <row r="1794" spans="1:10">
      <c r="A1794" s="11"/>
      <c r="E1794" s="18"/>
      <c r="H1794" s="20"/>
      <c r="J1794" s="11"/>
    </row>
    <row r="1795" spans="1:10">
      <c r="A1795" s="11"/>
      <c r="E1795" s="18"/>
      <c r="H1795" s="20"/>
      <c r="J1795" s="11"/>
    </row>
    <row r="1796" spans="1:10">
      <c r="A1796" s="11"/>
      <c r="E1796" s="18"/>
      <c r="H1796" s="20"/>
      <c r="J1796" s="11"/>
    </row>
    <row r="1797" spans="1:10">
      <c r="A1797" s="11"/>
      <c r="E1797" s="18"/>
      <c r="H1797" s="20"/>
      <c r="J1797" s="11"/>
    </row>
    <row r="1798" spans="1:10">
      <c r="A1798" s="11"/>
      <c r="E1798" s="18"/>
      <c r="H1798" s="20"/>
      <c r="J1798" s="11"/>
    </row>
    <row r="1799" spans="1:10">
      <c r="A1799" s="11"/>
      <c r="E1799" s="18"/>
      <c r="H1799" s="20"/>
      <c r="J1799" s="11"/>
    </row>
    <row r="1800" spans="1:10">
      <c r="A1800" s="11"/>
      <c r="E1800" s="18"/>
      <c r="H1800" s="20"/>
      <c r="J1800" s="11"/>
    </row>
    <row r="1801" spans="1:10">
      <c r="A1801" s="11"/>
      <c r="E1801" s="18"/>
      <c r="H1801" s="20"/>
      <c r="J1801" s="11"/>
    </row>
    <row r="1802" spans="1:10">
      <c r="A1802" s="11"/>
      <c r="E1802" s="18"/>
      <c r="H1802" s="20"/>
      <c r="J1802" s="11"/>
    </row>
    <row r="1803" spans="1:10">
      <c r="A1803" s="11"/>
      <c r="E1803" s="18"/>
      <c r="H1803" s="20"/>
      <c r="J1803" s="11"/>
    </row>
    <row r="1804" spans="1:10">
      <c r="A1804" s="11"/>
      <c r="E1804" s="18"/>
      <c r="H1804" s="20"/>
      <c r="J1804" s="11"/>
    </row>
    <row r="1805" spans="1:10">
      <c r="A1805" s="11"/>
      <c r="E1805" s="18"/>
      <c r="H1805" s="20"/>
      <c r="J1805" s="11"/>
    </row>
    <row r="1806" spans="1:10">
      <c r="A1806" s="11"/>
      <c r="E1806" s="18"/>
      <c r="H1806" s="20"/>
      <c r="J1806" s="11"/>
    </row>
    <row r="1807" spans="1:10">
      <c r="A1807" s="11"/>
      <c r="E1807" s="18"/>
      <c r="H1807" s="20"/>
      <c r="J1807" s="11"/>
    </row>
    <row r="1808" spans="1:10">
      <c r="A1808" s="11"/>
      <c r="E1808" s="18"/>
      <c r="H1808" s="20"/>
      <c r="J1808" s="11"/>
    </row>
    <row r="1809" spans="1:10">
      <c r="A1809" s="11"/>
      <c r="E1809" s="18"/>
      <c r="H1809" s="20"/>
      <c r="J1809" s="11"/>
    </row>
    <row r="1810" spans="1:10">
      <c r="A1810" s="11"/>
      <c r="E1810" s="18"/>
      <c r="H1810" s="20"/>
      <c r="J1810" s="11"/>
    </row>
    <row r="1811" spans="1:10">
      <c r="A1811" s="11"/>
      <c r="E1811" s="18"/>
      <c r="H1811" s="20"/>
      <c r="J1811" s="11"/>
    </row>
    <row r="1812" spans="1:10">
      <c r="A1812" s="11"/>
      <c r="E1812" s="18"/>
      <c r="H1812" s="20"/>
      <c r="J1812" s="11"/>
    </row>
    <row r="1813" spans="1:10">
      <c r="A1813" s="11"/>
      <c r="E1813" s="18"/>
      <c r="H1813" s="20"/>
      <c r="J1813" s="11"/>
    </row>
    <row r="1814" spans="1:10">
      <c r="A1814" s="11"/>
      <c r="E1814" s="18"/>
      <c r="H1814" s="20"/>
      <c r="J1814" s="11"/>
    </row>
    <row r="1815" spans="1:10">
      <c r="A1815" s="11"/>
      <c r="E1815" s="18"/>
      <c r="H1815" s="20"/>
      <c r="J1815" s="11"/>
    </row>
    <row r="1816" spans="1:10">
      <c r="A1816" s="11"/>
      <c r="E1816" s="18"/>
      <c r="H1816" s="20"/>
      <c r="J1816" s="11"/>
    </row>
    <row r="1817" spans="1:10">
      <c r="A1817" s="11"/>
      <c r="E1817" s="18"/>
      <c r="H1817" s="20"/>
      <c r="J1817" s="11"/>
    </row>
    <row r="1818" spans="1:10">
      <c r="A1818" s="11"/>
      <c r="E1818" s="18"/>
      <c r="H1818" s="20"/>
      <c r="J1818" s="11"/>
    </row>
    <row r="1819" spans="1:10">
      <c r="A1819" s="11"/>
      <c r="E1819" s="18"/>
      <c r="H1819" s="20"/>
      <c r="J1819" s="11"/>
    </row>
    <row r="1820" spans="1:10">
      <c r="A1820" s="11"/>
      <c r="E1820" s="18"/>
      <c r="H1820" s="20"/>
      <c r="J1820" s="11"/>
    </row>
    <row r="1821" spans="1:10">
      <c r="A1821" s="11"/>
      <c r="E1821" s="18"/>
      <c r="H1821" s="20"/>
      <c r="J1821" s="11"/>
    </row>
    <row r="1822" spans="1:10">
      <c r="A1822" s="11"/>
      <c r="E1822" s="18"/>
      <c r="H1822" s="20"/>
      <c r="J1822" s="11"/>
    </row>
    <row r="1823" spans="1:10">
      <c r="A1823" s="11"/>
      <c r="E1823" s="18"/>
      <c r="H1823" s="20"/>
      <c r="J1823" s="11"/>
    </row>
    <row r="1824" spans="1:10">
      <c r="A1824" s="11"/>
      <c r="E1824" s="18"/>
      <c r="H1824" s="20"/>
      <c r="J1824" s="11"/>
    </row>
    <row r="1825" spans="1:10">
      <c r="A1825" s="11"/>
      <c r="E1825" s="18"/>
      <c r="H1825" s="20"/>
      <c r="J1825" s="11"/>
    </row>
    <row r="1826" spans="1:10">
      <c r="A1826" s="11"/>
      <c r="E1826" s="18"/>
      <c r="H1826" s="20"/>
      <c r="J1826" s="11"/>
    </row>
    <row r="1827" spans="1:10">
      <c r="A1827" s="11"/>
      <c r="E1827" s="18"/>
      <c r="H1827" s="20"/>
      <c r="J1827" s="11"/>
    </row>
    <row r="1828" spans="1:10">
      <c r="A1828" s="11"/>
      <c r="E1828" s="18"/>
      <c r="H1828" s="20"/>
      <c r="J1828" s="11"/>
    </row>
    <row r="1829" spans="1:10">
      <c r="A1829" s="11"/>
      <c r="E1829" s="18"/>
      <c r="H1829" s="20"/>
      <c r="J1829" s="11"/>
    </row>
    <row r="1830" spans="1:10">
      <c r="A1830" s="11"/>
      <c r="E1830" s="18"/>
      <c r="H1830" s="20"/>
      <c r="J1830" s="11"/>
    </row>
    <row r="1831" spans="1:10">
      <c r="A1831" s="11"/>
      <c r="E1831" s="18"/>
      <c r="H1831" s="20"/>
      <c r="J1831" s="11"/>
    </row>
    <row r="1832" spans="1:10">
      <c r="A1832" s="11"/>
      <c r="E1832" s="18"/>
      <c r="H1832" s="20"/>
      <c r="J1832" s="11"/>
    </row>
    <row r="1833" spans="1:10">
      <c r="A1833" s="11"/>
      <c r="E1833" s="18"/>
      <c r="H1833" s="20"/>
      <c r="J1833" s="11"/>
    </row>
    <row r="1834" spans="1:10">
      <c r="A1834" s="11"/>
      <c r="E1834" s="18"/>
      <c r="H1834" s="20"/>
      <c r="J1834" s="11"/>
    </row>
    <row r="1835" spans="1:10">
      <c r="A1835" s="11"/>
      <c r="E1835" s="18"/>
      <c r="H1835" s="20"/>
      <c r="J1835" s="11"/>
    </row>
    <row r="1836" spans="1:10">
      <c r="A1836" s="11"/>
      <c r="E1836" s="18"/>
      <c r="H1836" s="20"/>
      <c r="J1836" s="11"/>
    </row>
    <row r="1837" spans="1:10">
      <c r="A1837" s="11"/>
      <c r="E1837" s="18"/>
      <c r="H1837" s="20"/>
      <c r="J1837" s="11"/>
    </row>
    <row r="1838" spans="1:10">
      <c r="A1838" s="11"/>
      <c r="E1838" s="18"/>
      <c r="H1838" s="20"/>
      <c r="J1838" s="11"/>
    </row>
    <row r="1839" spans="1:10">
      <c r="A1839" s="11"/>
      <c r="E1839" s="18"/>
      <c r="H1839" s="20"/>
      <c r="J1839" s="11"/>
    </row>
    <row r="1840" spans="1:10">
      <c r="A1840" s="11"/>
      <c r="E1840" s="18"/>
      <c r="H1840" s="20"/>
      <c r="J1840" s="11"/>
    </row>
    <row r="1841" spans="1:10">
      <c r="A1841" s="11"/>
      <c r="E1841" s="18"/>
      <c r="H1841" s="20"/>
      <c r="J1841" s="11"/>
    </row>
    <row r="1842" spans="1:10">
      <c r="A1842" s="11"/>
      <c r="E1842" s="18"/>
      <c r="H1842" s="20"/>
      <c r="J1842" s="11"/>
    </row>
    <row r="1843" spans="1:10">
      <c r="A1843" s="11"/>
      <c r="E1843" s="18"/>
      <c r="H1843" s="20"/>
      <c r="J1843" s="11"/>
    </row>
    <row r="1844" spans="1:10">
      <c r="A1844" s="11"/>
      <c r="E1844" s="18"/>
      <c r="H1844" s="20"/>
      <c r="J1844" s="11"/>
    </row>
    <row r="1845" spans="1:10">
      <c r="A1845" s="11"/>
      <c r="E1845" s="18"/>
      <c r="H1845" s="20"/>
      <c r="J1845" s="11"/>
    </row>
    <row r="1846" spans="1:10">
      <c r="A1846" s="11"/>
      <c r="E1846" s="18"/>
      <c r="H1846" s="20"/>
      <c r="J1846" s="11"/>
    </row>
    <row r="1847" spans="1:10">
      <c r="A1847" s="11"/>
      <c r="E1847" s="18"/>
      <c r="H1847" s="20"/>
      <c r="J1847" s="11"/>
    </row>
    <row r="1848" spans="1:10">
      <c r="A1848" s="11"/>
      <c r="E1848" s="18"/>
      <c r="H1848" s="20"/>
      <c r="J1848" s="11"/>
    </row>
    <row r="1849" spans="1:10">
      <c r="A1849" s="11"/>
      <c r="E1849" s="18"/>
      <c r="H1849" s="20"/>
      <c r="J1849" s="11"/>
    </row>
    <row r="1850" spans="1:10">
      <c r="A1850" s="11"/>
      <c r="E1850" s="18"/>
      <c r="H1850" s="20"/>
      <c r="J1850" s="11"/>
    </row>
    <row r="1851" spans="1:10">
      <c r="A1851" s="11"/>
      <c r="E1851" s="18"/>
      <c r="H1851" s="20"/>
      <c r="J1851" s="11"/>
    </row>
    <row r="1852" spans="1:10">
      <c r="A1852" s="11"/>
      <c r="E1852" s="18"/>
      <c r="H1852" s="20"/>
      <c r="J1852" s="11"/>
    </row>
    <row r="1853" spans="1:10">
      <c r="A1853" s="11"/>
      <c r="E1853" s="18"/>
      <c r="H1853" s="20"/>
      <c r="J1853" s="11"/>
    </row>
    <row r="1854" spans="1:10">
      <c r="A1854" s="11"/>
      <c r="E1854" s="18"/>
      <c r="H1854" s="20"/>
      <c r="J1854" s="11"/>
    </row>
    <row r="1855" spans="1:10">
      <c r="A1855" s="11"/>
      <c r="E1855" s="18"/>
      <c r="H1855" s="20"/>
      <c r="J1855" s="11"/>
    </row>
    <row r="1856" spans="1:10">
      <c r="A1856" s="11"/>
      <c r="E1856" s="18"/>
      <c r="H1856" s="20"/>
      <c r="J1856" s="11"/>
    </row>
    <row r="1857" spans="1:10">
      <c r="A1857" s="11"/>
      <c r="E1857" s="18"/>
      <c r="H1857" s="20"/>
      <c r="J1857" s="11"/>
    </row>
    <row r="1858" spans="1:10">
      <c r="A1858" s="11"/>
      <c r="E1858" s="18"/>
      <c r="H1858" s="20"/>
      <c r="J1858" s="11"/>
    </row>
    <row r="1859" spans="1:10">
      <c r="A1859" s="11"/>
      <c r="E1859" s="18"/>
      <c r="H1859" s="20"/>
      <c r="J1859" s="11"/>
    </row>
    <row r="1860" spans="1:10">
      <c r="A1860" s="11"/>
      <c r="E1860" s="18"/>
      <c r="H1860" s="20"/>
      <c r="J1860" s="11"/>
    </row>
    <row r="1861" spans="1:10">
      <c r="A1861" s="11"/>
      <c r="E1861" s="18"/>
      <c r="H1861" s="20"/>
      <c r="J1861" s="11"/>
    </row>
    <row r="1862" spans="1:10">
      <c r="A1862" s="11"/>
      <c r="E1862" s="18"/>
      <c r="H1862" s="20"/>
      <c r="J1862" s="11"/>
    </row>
    <row r="1863" spans="1:10">
      <c r="A1863" s="11"/>
      <c r="E1863" s="18"/>
      <c r="H1863" s="20"/>
      <c r="J1863" s="11"/>
    </row>
    <row r="1864" spans="1:10">
      <c r="A1864" s="11"/>
      <c r="E1864" s="18"/>
      <c r="H1864" s="20"/>
      <c r="J1864" s="11"/>
    </row>
    <row r="1865" spans="1:10">
      <c r="A1865" s="11"/>
      <c r="E1865" s="18"/>
      <c r="H1865" s="20"/>
      <c r="J1865" s="11"/>
    </row>
    <row r="1866" spans="1:10">
      <c r="A1866" s="11"/>
      <c r="E1866" s="18"/>
      <c r="H1866" s="20"/>
      <c r="J1866" s="11"/>
    </row>
    <row r="1867" spans="1:10">
      <c r="A1867" s="11"/>
      <c r="E1867" s="18"/>
      <c r="H1867" s="20"/>
      <c r="J1867" s="11"/>
    </row>
    <row r="1868" spans="1:10">
      <c r="A1868" s="11"/>
      <c r="E1868" s="18"/>
      <c r="H1868" s="20"/>
      <c r="J1868" s="11"/>
    </row>
    <row r="1869" spans="1:10">
      <c r="A1869" s="11"/>
      <c r="E1869" s="18"/>
      <c r="H1869" s="20"/>
      <c r="J1869" s="11"/>
    </row>
    <row r="1870" spans="1:10">
      <c r="A1870" s="11"/>
      <c r="E1870" s="18"/>
      <c r="H1870" s="20"/>
      <c r="J1870" s="11"/>
    </row>
    <row r="1871" spans="1:10">
      <c r="A1871" s="11"/>
      <c r="E1871" s="18"/>
      <c r="H1871" s="20"/>
      <c r="J1871" s="11"/>
    </row>
    <row r="1872" spans="1:10">
      <c r="A1872" s="11"/>
      <c r="E1872" s="18"/>
      <c r="H1872" s="20"/>
      <c r="J1872" s="11"/>
    </row>
    <row r="1873" spans="1:10">
      <c r="A1873" s="11"/>
      <c r="E1873" s="18"/>
      <c r="H1873" s="20"/>
      <c r="J1873" s="11"/>
    </row>
    <row r="1874" spans="1:10">
      <c r="A1874" s="11"/>
      <c r="E1874" s="18"/>
      <c r="H1874" s="20"/>
      <c r="J1874" s="11"/>
    </row>
    <row r="1875" spans="1:10">
      <c r="A1875" s="11"/>
      <c r="E1875" s="18"/>
      <c r="H1875" s="20"/>
      <c r="J1875" s="11"/>
    </row>
  </sheetData>
  <autoFilter ref="A1:K116" xr:uid="{00000000-0001-0000-0300-000000000000}">
    <filterColumn colId="0">
      <filters>
        <filter val="CA-2015"/>
      </filters>
    </filterColumn>
    <filterColumn colId="2">
      <filters>
        <filter val="Caudal"/>
      </filters>
    </filterColumn>
    <filterColumn colId="4">
      <filters>
        <dateGroupItem year="2022" month="2" dateTimeGrouping="month"/>
        <dateGroupItem year="2022" month="3" dateTimeGrouping="month"/>
        <dateGroupItem year="2022" month="4" dateTimeGrouping="month"/>
      </filters>
    </filterColumn>
    <sortState xmlns:xlrd2="http://schemas.microsoft.com/office/spreadsheetml/2017/richdata2" ref="A50:K88">
      <sortCondition ref="D1:D116"/>
    </sortState>
  </autoFilter>
  <sortState xmlns:xlrd2="http://schemas.microsoft.com/office/spreadsheetml/2017/richdata2" ref="A2:K1761">
    <sortCondition ref="A2:A1761"/>
    <sortCondition ref="F2:F1761"/>
    <sortCondition ref="D2:D1761"/>
  </sortState>
  <phoneticPr fontId="3" type="noConversion"/>
  <dataValidations count="1">
    <dataValidation type="decimal" allowBlank="1" showInputMessage="1" showErrorMessage="1" sqref="H1:H17 H19 H91:H1048576 H56:H72 H41:H47 H24:H33 H35:H39 H50:H54" xr:uid="{00000000-0002-0000-0300-000000000000}">
      <formula1>0</formula1>
      <formula2>100000000</formula2>
    </dataValidation>
  </dataValidations>
  <pageMargins left="0.7" right="0.7" top="0.75" bottom="0.75" header="0.3" footer="0.3"/>
  <pageSetup orientation="portrait" r:id="rId1"/>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300-000001000000}">
          <x14:formula1>
            <xm:f>'Validacion (Uso SMA)'!$A$2:$A$5</xm:f>
          </x14:formula1>
          <xm:sqref>C117:C1048576 C1:C112</xm:sqref>
        </x14:dataValidation>
        <x14:dataValidation type="list" allowBlank="1" showInputMessage="1" showErrorMessage="1" xr:uid="{00000000-0002-0000-0300-000002000000}">
          <x14:formula1>
            <xm:f>'Validacion (Uso SMA)'!$H$2:$H$3</xm:f>
          </x14:formula1>
          <xm:sqref>B117:B1048576 B1:B112</xm:sqref>
        </x14:dataValidation>
        <x14:dataValidation type="list" allowBlank="1" showInputMessage="1" showErrorMessage="1" xr:uid="{00000000-0002-0000-0300-000003000000}">
          <x14:formula1>
            <xm:f>'Validacion (Uso SMA)'!$I$3:$I$4</xm:f>
          </x14:formula1>
          <xm:sqref>I117:I1048576 I1:I112</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L32429"/>
  <sheetViews>
    <sheetView zoomScaleNormal="100" workbookViewId="0">
      <pane ySplit="1" topLeftCell="A2" activePane="bottomLeft" state="frozen"/>
      <selection pane="bottomLeft" activeCell="G33" sqref="G33"/>
    </sheetView>
  </sheetViews>
  <sheetFormatPr defaultColWidth="11.42578125" defaultRowHeight="15"/>
  <cols>
    <col min="1" max="1" width="18.140625" style="23" bestFit="1" customWidth="1"/>
    <col min="2" max="2" width="12.5703125" style="31" bestFit="1" customWidth="1"/>
    <col min="3" max="3" width="14.42578125" style="32" bestFit="1" customWidth="1"/>
    <col min="4" max="4" width="21" style="23" bestFit="1" customWidth="1"/>
    <col min="5" max="5" width="23.5703125" style="37" bestFit="1" customWidth="1"/>
    <col min="6" max="6" width="15.5703125" style="23" bestFit="1" customWidth="1"/>
    <col min="7" max="7" width="16.42578125" style="33" bestFit="1" customWidth="1"/>
    <col min="8" max="8" width="16.5703125" style="23" bestFit="1" customWidth="1"/>
    <col min="9" max="9" width="14" style="23" customWidth="1"/>
    <col min="10" max="10" width="22.5703125" style="23" bestFit="1" customWidth="1"/>
    <col min="11" max="11" width="111.5703125" style="34" bestFit="1" customWidth="1"/>
    <col min="12" max="16384" width="11.42578125" style="23"/>
  </cols>
  <sheetData>
    <row r="1" spans="1:12">
      <c r="A1" s="22" t="s">
        <v>36</v>
      </c>
      <c r="B1" s="28" t="s">
        <v>50</v>
      </c>
      <c r="C1" s="26" t="s">
        <v>51</v>
      </c>
      <c r="D1" s="22" t="s">
        <v>87</v>
      </c>
      <c r="E1" s="29" t="s">
        <v>88</v>
      </c>
      <c r="F1" s="22" t="s">
        <v>89</v>
      </c>
      <c r="G1" s="27" t="s">
        <v>90</v>
      </c>
      <c r="H1" s="22" t="s">
        <v>56</v>
      </c>
      <c r="I1" s="29" t="s">
        <v>91</v>
      </c>
      <c r="J1" s="29" t="s">
        <v>92</v>
      </c>
      <c r="K1" s="30" t="s">
        <v>43</v>
      </c>
      <c r="L1" s="24"/>
    </row>
    <row r="2" spans="1:12">
      <c r="A2" t="s">
        <v>44</v>
      </c>
      <c r="B2" s="23" t="s">
        <v>75</v>
      </c>
      <c r="C2" s="32">
        <f>VLOOKUP(B2,'Validacion (Uso SMA)'!$A$1:$C$5,3,0)</f>
        <v>4</v>
      </c>
      <c r="D2" s="44" t="s">
        <v>63</v>
      </c>
      <c r="E2" s="44" t="s">
        <v>63</v>
      </c>
      <c r="H2" s="34" t="s">
        <v>76</v>
      </c>
      <c r="I2" s="23" t="s">
        <v>63</v>
      </c>
      <c r="J2" s="23" t="s">
        <v>93</v>
      </c>
    </row>
    <row r="3" spans="1:12">
      <c r="A3" t="s">
        <v>46</v>
      </c>
      <c r="B3" s="23" t="s">
        <v>75</v>
      </c>
      <c r="C3" s="32">
        <f>VLOOKUP(B3,'Validacion (Uso SMA)'!$A$1:$C$5,3,0)</f>
        <v>4</v>
      </c>
      <c r="D3" s="44" t="s">
        <v>63</v>
      </c>
      <c r="E3" s="44" t="s">
        <v>63</v>
      </c>
      <c r="H3" s="34" t="s">
        <v>76</v>
      </c>
      <c r="I3" s="23" t="s">
        <v>63</v>
      </c>
      <c r="J3" s="23" t="s">
        <v>93</v>
      </c>
    </row>
    <row r="4" spans="1:12">
      <c r="A4" t="s">
        <v>94</v>
      </c>
      <c r="B4" s="23" t="s">
        <v>75</v>
      </c>
      <c r="C4" s="32">
        <f>VLOOKUP(B4,'Validacion (Uso SMA)'!$A$1:$C$5,3,0)</f>
        <v>4</v>
      </c>
      <c r="D4" s="44" t="s">
        <v>63</v>
      </c>
      <c r="E4" s="44" t="s">
        <v>63</v>
      </c>
      <c r="H4" s="34" t="s">
        <v>76</v>
      </c>
      <c r="I4" s="23" t="s">
        <v>63</v>
      </c>
      <c r="J4" s="23" t="s">
        <v>93</v>
      </c>
    </row>
    <row r="5" spans="1:12">
      <c r="A5" t="s">
        <v>47</v>
      </c>
      <c r="B5" s="23" t="s">
        <v>75</v>
      </c>
      <c r="C5" s="32">
        <f>VLOOKUP(B5,'Validacion (Uso SMA)'!$A$1:$C$5,3,0)</f>
        <v>4</v>
      </c>
      <c r="D5" s="44" t="s">
        <v>63</v>
      </c>
      <c r="E5" s="44" t="s">
        <v>63</v>
      </c>
      <c r="H5" s="34" t="s">
        <v>76</v>
      </c>
      <c r="I5" s="23" t="s">
        <v>63</v>
      </c>
      <c r="J5" s="23" t="s">
        <v>93</v>
      </c>
    </row>
    <row r="6" spans="1:12">
      <c r="A6" t="s">
        <v>95</v>
      </c>
      <c r="B6" s="23" t="s">
        <v>75</v>
      </c>
      <c r="C6" s="32">
        <f>VLOOKUP(B6,'Validacion (Uso SMA)'!$A$1:$C$5,3,0)</f>
        <v>4</v>
      </c>
      <c r="D6" s="44" t="s">
        <v>63</v>
      </c>
      <c r="E6" s="44" t="s">
        <v>63</v>
      </c>
      <c r="H6" s="34" t="s">
        <v>76</v>
      </c>
      <c r="I6" s="23" t="s">
        <v>63</v>
      </c>
      <c r="J6" s="23" t="s">
        <v>93</v>
      </c>
    </row>
    <row r="7" spans="1:12">
      <c r="A7" t="s">
        <v>44</v>
      </c>
      <c r="B7" s="23" t="s">
        <v>74</v>
      </c>
      <c r="C7" s="32">
        <f>VLOOKUP(B7,'Validacion (Uso SMA)'!$A$1:$C$5,3,0)</f>
        <v>3</v>
      </c>
      <c r="D7" s="44" t="s">
        <v>63</v>
      </c>
      <c r="E7" s="44" t="s">
        <v>63</v>
      </c>
      <c r="H7" s="34" t="s">
        <v>62</v>
      </c>
      <c r="I7" s="23" t="s">
        <v>63</v>
      </c>
      <c r="J7" s="23" t="s">
        <v>93</v>
      </c>
    </row>
    <row r="8" spans="1:12">
      <c r="A8" t="s">
        <v>46</v>
      </c>
      <c r="B8" s="23" t="s">
        <v>74</v>
      </c>
      <c r="C8" s="32">
        <f>VLOOKUP(B8,'Validacion (Uso SMA)'!$A$1:$C$5,3,0)</f>
        <v>3</v>
      </c>
      <c r="D8" s="44" t="s">
        <v>63</v>
      </c>
      <c r="E8" s="44" t="s">
        <v>63</v>
      </c>
      <c r="H8" s="34" t="s">
        <v>62</v>
      </c>
      <c r="I8" s="23" t="s">
        <v>63</v>
      </c>
      <c r="J8" s="23" t="s">
        <v>93</v>
      </c>
    </row>
    <row r="9" spans="1:12">
      <c r="A9" t="s">
        <v>94</v>
      </c>
      <c r="B9" s="23" t="s">
        <v>74</v>
      </c>
      <c r="C9" s="32">
        <f>VLOOKUP(B9,'Validacion (Uso SMA)'!$A$1:$C$5,3,0)</f>
        <v>3</v>
      </c>
      <c r="D9" s="44" t="s">
        <v>63</v>
      </c>
      <c r="E9" s="44" t="s">
        <v>63</v>
      </c>
      <c r="H9" s="34" t="s">
        <v>62</v>
      </c>
      <c r="I9" s="23" t="s">
        <v>63</v>
      </c>
      <c r="J9" s="23" t="s">
        <v>93</v>
      </c>
    </row>
    <row r="10" spans="1:12">
      <c r="A10" t="s">
        <v>47</v>
      </c>
      <c r="B10" s="23" t="s">
        <v>74</v>
      </c>
      <c r="C10" s="32">
        <f>VLOOKUP(B10,'Validacion (Uso SMA)'!$A$1:$C$5,3,0)</f>
        <v>3</v>
      </c>
      <c r="D10" s="44" t="s">
        <v>63</v>
      </c>
      <c r="E10" s="44" t="s">
        <v>63</v>
      </c>
      <c r="H10" s="34" t="s">
        <v>62</v>
      </c>
      <c r="I10" s="23" t="s">
        <v>63</v>
      </c>
      <c r="J10" s="23" t="s">
        <v>93</v>
      </c>
    </row>
    <row r="11" spans="1:12">
      <c r="A11" t="s">
        <v>95</v>
      </c>
      <c r="B11" s="23" t="s">
        <v>74</v>
      </c>
      <c r="C11" s="32">
        <f>VLOOKUP(B11,'Validacion (Uso SMA)'!$A$1:$C$5,3,0)</f>
        <v>3</v>
      </c>
      <c r="D11" s="44" t="s">
        <v>63</v>
      </c>
      <c r="E11" s="44" t="s">
        <v>63</v>
      </c>
      <c r="H11" s="34" t="s">
        <v>62</v>
      </c>
      <c r="I11" s="23" t="s">
        <v>63</v>
      </c>
      <c r="J11" s="23" t="s">
        <v>93</v>
      </c>
    </row>
    <row r="12" spans="1:12">
      <c r="A12" s="31"/>
      <c r="B12" s="23"/>
      <c r="C12" s="32" t="e">
        <f>VLOOKUP(B12,'Validacion (Uso SMA)'!$A$1:$C$5,3,0)</f>
        <v>#N/A</v>
      </c>
      <c r="D12" s="44"/>
      <c r="E12" s="44"/>
      <c r="H12" s="34"/>
    </row>
    <row r="13" spans="1:12">
      <c r="A13" s="31"/>
      <c r="B13" s="23"/>
      <c r="C13" s="32" t="e">
        <f>VLOOKUP(B13,'Validacion (Uso SMA)'!$A$1:$C$5,3,0)</f>
        <v>#N/A</v>
      </c>
      <c r="D13" s="35"/>
      <c r="E13" s="36"/>
      <c r="H13" s="34"/>
    </row>
    <row r="21" spans="7:7">
      <c r="G21" s="38"/>
    </row>
    <row r="22" spans="7:7">
      <c r="G22" s="38"/>
    </row>
    <row r="23" spans="7:7">
      <c r="G23" s="38"/>
    </row>
    <row r="24" spans="7:7">
      <c r="G24" s="38"/>
    </row>
    <row r="25" spans="7:7">
      <c r="G25" s="38"/>
    </row>
    <row r="53" spans="11:11">
      <c r="K53" s="39"/>
    </row>
    <row r="91" spans="11:11">
      <c r="K91" s="39"/>
    </row>
    <row r="129" spans="11:11">
      <c r="K129" s="39"/>
    </row>
    <row r="167" spans="11:11">
      <c r="K167" s="39"/>
    </row>
    <row r="205" spans="11:11">
      <c r="K205" s="39"/>
    </row>
    <row r="243" spans="11:11">
      <c r="K243" s="39"/>
    </row>
    <row r="281" spans="11:11">
      <c r="K281" s="39"/>
    </row>
    <row r="319" spans="11:11">
      <c r="K319" s="39"/>
    </row>
    <row r="357" spans="11:11">
      <c r="K357" s="39"/>
    </row>
    <row r="395" spans="11:11">
      <c r="K395" s="39"/>
    </row>
    <row r="433" spans="11:11">
      <c r="K433" s="39"/>
    </row>
    <row r="471" spans="11:11">
      <c r="K471" s="39"/>
    </row>
    <row r="509" spans="11:11">
      <c r="K509" s="39"/>
    </row>
    <row r="547" spans="11:11">
      <c r="K547" s="39"/>
    </row>
    <row r="585" spans="11:11">
      <c r="K585" s="39"/>
    </row>
    <row r="623" spans="11:11">
      <c r="K623" s="39"/>
    </row>
    <row r="661" spans="11:11">
      <c r="K661" s="39"/>
    </row>
    <row r="699" spans="11:11">
      <c r="K699" s="39"/>
    </row>
    <row r="737" spans="11:11">
      <c r="K737" s="39"/>
    </row>
    <row r="775" spans="11:11">
      <c r="K775" s="39"/>
    </row>
    <row r="813" spans="11:11">
      <c r="K813" s="39"/>
    </row>
    <row r="851" spans="11:11">
      <c r="K851" s="39"/>
    </row>
    <row r="889" spans="11:11">
      <c r="K889" s="40"/>
    </row>
    <row r="927" spans="11:11">
      <c r="K927" s="39"/>
    </row>
    <row r="965" spans="11:11">
      <c r="K965" s="39"/>
    </row>
    <row r="1003" spans="11:11">
      <c r="K1003" s="39"/>
    </row>
    <row r="1041" spans="11:11">
      <c r="K1041" s="39"/>
    </row>
    <row r="1079" spans="11:11">
      <c r="K1079" s="39"/>
    </row>
    <row r="1117" spans="11:11">
      <c r="K1117" s="39"/>
    </row>
    <row r="1155" spans="11:11">
      <c r="K1155" s="39"/>
    </row>
    <row r="1193" spans="11:11">
      <c r="K1193" s="39"/>
    </row>
    <row r="1231" spans="11:11">
      <c r="K1231" s="39"/>
    </row>
    <row r="1269" spans="11:11">
      <c r="K1269" s="39"/>
    </row>
    <row r="1307" spans="11:11">
      <c r="K1307" s="39"/>
    </row>
    <row r="1345" spans="11:11">
      <c r="K1345" s="39"/>
    </row>
    <row r="1383" spans="11:11">
      <c r="K1383" s="39"/>
    </row>
    <row r="1421" spans="11:11">
      <c r="K1421" s="39"/>
    </row>
    <row r="1459" spans="11:11">
      <c r="K1459" s="39"/>
    </row>
    <row r="1497" spans="11:11">
      <c r="K1497" s="39"/>
    </row>
    <row r="1535" spans="11:11">
      <c r="K1535" s="39"/>
    </row>
    <row r="1573" spans="11:11">
      <c r="K1573" s="39"/>
    </row>
    <row r="1611" spans="11:11">
      <c r="K1611" s="39"/>
    </row>
    <row r="1649" spans="11:11">
      <c r="K1649" s="39"/>
    </row>
    <row r="1687" spans="11:11">
      <c r="K1687" s="39"/>
    </row>
    <row r="1725" spans="11:11">
      <c r="K1725" s="39"/>
    </row>
    <row r="1763" spans="11:11">
      <c r="K1763" s="39"/>
    </row>
    <row r="1801" spans="11:11">
      <c r="K1801" s="39"/>
    </row>
    <row r="1839" spans="11:11">
      <c r="K1839" s="39"/>
    </row>
    <row r="1877" spans="11:11">
      <c r="K1877" s="39"/>
    </row>
    <row r="1915" spans="11:11">
      <c r="K1915" s="39"/>
    </row>
    <row r="1953" spans="11:11">
      <c r="K1953" s="39"/>
    </row>
    <row r="1991" spans="11:11">
      <c r="K1991" s="39"/>
    </row>
    <row r="2029" spans="11:11">
      <c r="K2029" s="39"/>
    </row>
    <row r="2067" spans="11:11">
      <c r="K2067" s="39"/>
    </row>
    <row r="2105" spans="11:11">
      <c r="K2105" s="39"/>
    </row>
    <row r="2143" spans="11:11">
      <c r="K2143" s="39"/>
    </row>
    <row r="2181" spans="11:11">
      <c r="K2181" s="39"/>
    </row>
    <row r="2219" spans="11:11">
      <c r="K2219" s="39"/>
    </row>
    <row r="2257" spans="11:11">
      <c r="K2257" s="39"/>
    </row>
    <row r="2295" spans="11:11">
      <c r="K2295" s="39"/>
    </row>
    <row r="2333" spans="11:11">
      <c r="K2333" s="39"/>
    </row>
    <row r="2371" spans="11:11">
      <c r="K2371" s="39"/>
    </row>
    <row r="2409" spans="11:11">
      <c r="K2409" s="39"/>
    </row>
    <row r="2447" spans="11:11">
      <c r="K2447" s="39"/>
    </row>
    <row r="2485" spans="11:11">
      <c r="K2485" s="39"/>
    </row>
    <row r="2523" spans="11:11">
      <c r="K2523" s="39"/>
    </row>
    <row r="2561" spans="11:11">
      <c r="K2561" s="39"/>
    </row>
    <row r="2599" spans="11:11">
      <c r="K2599" s="39"/>
    </row>
    <row r="2637" spans="11:11">
      <c r="K2637" s="39"/>
    </row>
    <row r="2675" spans="11:11">
      <c r="K2675" s="39"/>
    </row>
    <row r="2713" spans="11:11">
      <c r="K2713" s="40"/>
    </row>
    <row r="2751" spans="11:11">
      <c r="K2751" s="39"/>
    </row>
    <row r="2789" spans="11:11">
      <c r="K2789" s="39"/>
    </row>
    <row r="2827" spans="11:11">
      <c r="K2827" s="39"/>
    </row>
    <row r="2865" spans="11:11">
      <c r="K2865" s="39"/>
    </row>
    <row r="2903" spans="11:11">
      <c r="K2903" s="39"/>
    </row>
    <row r="2941" spans="11:11">
      <c r="K2941" s="39"/>
    </row>
    <row r="2979" spans="11:11">
      <c r="K2979" s="39"/>
    </row>
    <row r="3017" spans="11:11">
      <c r="K3017" s="39"/>
    </row>
    <row r="3055" spans="11:11">
      <c r="K3055" s="39"/>
    </row>
    <row r="3093" spans="11:11">
      <c r="K3093" s="39"/>
    </row>
    <row r="3131" spans="11:11">
      <c r="K3131" s="39"/>
    </row>
    <row r="3169" spans="11:11">
      <c r="K3169" s="39"/>
    </row>
    <row r="3207" spans="11:11">
      <c r="K3207" s="39"/>
    </row>
    <row r="3245" spans="11:11">
      <c r="K3245" s="39"/>
    </row>
    <row r="3283" spans="11:11">
      <c r="K3283" s="39"/>
    </row>
    <row r="3321" spans="11:11">
      <c r="K3321" s="39"/>
    </row>
    <row r="3359" spans="11:11">
      <c r="K3359" s="39"/>
    </row>
    <row r="3397" spans="11:11">
      <c r="K3397" s="39"/>
    </row>
    <row r="3435" spans="11:11">
      <c r="K3435" s="39"/>
    </row>
    <row r="3473" spans="11:11">
      <c r="K3473" s="39"/>
    </row>
    <row r="3511" spans="11:11">
      <c r="K3511" s="39"/>
    </row>
    <row r="3549" spans="11:11">
      <c r="K3549" s="39"/>
    </row>
    <row r="3587" spans="11:11">
      <c r="K3587" s="39"/>
    </row>
    <row r="3625" spans="11:11">
      <c r="K3625" s="39"/>
    </row>
    <row r="3663" spans="11:11">
      <c r="K3663" s="39"/>
    </row>
    <row r="3701" spans="11:11">
      <c r="K3701" s="39"/>
    </row>
    <row r="3739" spans="11:11">
      <c r="K3739" s="39"/>
    </row>
    <row r="3777" spans="11:11">
      <c r="K3777" s="39"/>
    </row>
    <row r="3815" spans="11:11">
      <c r="K3815" s="39"/>
    </row>
    <row r="3853" spans="11:11">
      <c r="K3853" s="39"/>
    </row>
    <row r="3891" spans="11:11">
      <c r="K3891" s="39"/>
    </row>
    <row r="3929" spans="11:11">
      <c r="K3929" s="39"/>
    </row>
    <row r="3967" spans="11:11">
      <c r="K3967" s="39"/>
    </row>
    <row r="4005" spans="11:11">
      <c r="K4005" s="39"/>
    </row>
    <row r="4043" spans="11:11">
      <c r="K4043" s="39"/>
    </row>
    <row r="4081" spans="11:11">
      <c r="K4081" s="39"/>
    </row>
    <row r="4119" spans="11:11">
      <c r="K4119" s="39"/>
    </row>
    <row r="4157" spans="11:11">
      <c r="K4157" s="39"/>
    </row>
    <row r="4195" spans="11:11">
      <c r="K4195" s="39"/>
    </row>
    <row r="4233" spans="11:11">
      <c r="K4233" s="39"/>
    </row>
    <row r="4271" spans="11:11">
      <c r="K4271" s="39"/>
    </row>
    <row r="4309" spans="11:11">
      <c r="K4309" s="39"/>
    </row>
    <row r="4347" spans="11:11">
      <c r="K4347" s="39"/>
    </row>
    <row r="4385" spans="11:11">
      <c r="K4385" s="39"/>
    </row>
    <row r="4423" spans="11:11">
      <c r="K4423" s="39"/>
    </row>
    <row r="4461" spans="11:11">
      <c r="K4461" s="39"/>
    </row>
    <row r="4499" spans="11:11">
      <c r="K4499" s="39"/>
    </row>
    <row r="4537" spans="11:11">
      <c r="K4537" s="39"/>
    </row>
    <row r="4575" spans="11:11">
      <c r="K4575" s="39"/>
    </row>
    <row r="4613" spans="11:11">
      <c r="K4613" s="39"/>
    </row>
    <row r="4651" spans="11:11">
      <c r="K4651" s="39"/>
    </row>
    <row r="4689" spans="11:11">
      <c r="K4689" s="39"/>
    </row>
    <row r="4727" spans="11:11">
      <c r="K4727" s="39"/>
    </row>
    <row r="4765" spans="11:11">
      <c r="K4765" s="39"/>
    </row>
    <row r="4803" spans="11:11">
      <c r="K4803" s="39"/>
    </row>
    <row r="4841" spans="11:11">
      <c r="K4841" s="39"/>
    </row>
    <row r="4879" spans="11:11">
      <c r="K4879" s="39"/>
    </row>
    <row r="4917" spans="11:11">
      <c r="K4917" s="40"/>
    </row>
    <row r="4955" spans="11:11">
      <c r="K4955" s="40"/>
    </row>
    <row r="4993" spans="11:11">
      <c r="K4993" s="39"/>
    </row>
    <row r="5031" spans="11:11">
      <c r="K5031" s="39"/>
    </row>
    <row r="5069" spans="11:11">
      <c r="K5069" s="39"/>
    </row>
    <row r="5107" spans="11:11">
      <c r="K5107" s="39"/>
    </row>
    <row r="5145" spans="11:11">
      <c r="K5145" s="39"/>
    </row>
    <row r="5183" spans="11:11">
      <c r="K5183" s="39"/>
    </row>
    <row r="5221" spans="11:11">
      <c r="K5221" s="39"/>
    </row>
    <row r="5259" spans="11:11">
      <c r="K5259" s="39"/>
    </row>
    <row r="5297" spans="11:11">
      <c r="K5297" s="39"/>
    </row>
    <row r="5335" spans="11:11">
      <c r="K5335" s="39"/>
    </row>
    <row r="5373" spans="11:11">
      <c r="K5373" s="39"/>
    </row>
    <row r="5411" spans="11:11">
      <c r="K5411" s="39"/>
    </row>
    <row r="5449" spans="11:11">
      <c r="K5449" s="39"/>
    </row>
    <row r="5487" spans="11:11">
      <c r="K5487" s="39"/>
    </row>
    <row r="5525" spans="11:11">
      <c r="K5525" s="39"/>
    </row>
    <row r="5563" spans="11:11">
      <c r="K5563" s="39"/>
    </row>
    <row r="5601" spans="11:11">
      <c r="K5601" s="39"/>
    </row>
    <row r="5639" spans="11:11">
      <c r="K5639" s="39"/>
    </row>
    <row r="5677" spans="11:11">
      <c r="K5677" s="39"/>
    </row>
    <row r="5715" spans="11:11">
      <c r="K5715" s="39"/>
    </row>
    <row r="5753" spans="11:11">
      <c r="K5753" s="39"/>
    </row>
    <row r="5791" spans="11:11">
      <c r="K5791" s="39"/>
    </row>
    <row r="5829" spans="11:11">
      <c r="K5829" s="39"/>
    </row>
    <row r="5867" spans="11:11">
      <c r="K5867" s="39"/>
    </row>
    <row r="5905" spans="11:11">
      <c r="K5905" s="39"/>
    </row>
    <row r="5943" spans="11:11">
      <c r="K5943" s="39"/>
    </row>
    <row r="5981" spans="11:11">
      <c r="K5981" s="39"/>
    </row>
    <row r="6019" spans="11:11">
      <c r="K6019" s="39"/>
    </row>
    <row r="6057" spans="11:11">
      <c r="K6057" s="39"/>
    </row>
    <row r="6095" spans="11:11">
      <c r="K6095" s="39"/>
    </row>
    <row r="6133" spans="11:11">
      <c r="K6133" s="39"/>
    </row>
    <row r="6171" spans="11:11">
      <c r="K6171" s="39"/>
    </row>
    <row r="6209" spans="11:11">
      <c r="K6209" s="39"/>
    </row>
    <row r="6247" spans="11:11">
      <c r="K6247" s="39"/>
    </row>
    <row r="6285" spans="11:11">
      <c r="K6285" s="39"/>
    </row>
    <row r="6323" spans="11:11">
      <c r="K6323" s="39"/>
    </row>
    <row r="6361" spans="11:11">
      <c r="K6361" s="39"/>
    </row>
    <row r="6399" spans="11:11">
      <c r="K6399" s="39"/>
    </row>
    <row r="6437" spans="11:11">
      <c r="K6437" s="39"/>
    </row>
    <row r="6475" spans="11:11">
      <c r="K6475" s="39"/>
    </row>
    <row r="6513" spans="11:11">
      <c r="K6513" s="39"/>
    </row>
    <row r="6551" spans="11:11">
      <c r="K6551" s="39"/>
    </row>
    <row r="6589" spans="11:11">
      <c r="K6589" s="39"/>
    </row>
    <row r="6627" spans="11:11">
      <c r="K6627" s="39"/>
    </row>
    <row r="6665" spans="11:11">
      <c r="K6665" s="39"/>
    </row>
    <row r="6703" spans="11:11">
      <c r="K6703" s="39"/>
    </row>
    <row r="6741" spans="11:11">
      <c r="K6741" s="39"/>
    </row>
    <row r="6779" spans="11:11">
      <c r="K6779" s="39"/>
    </row>
    <row r="6817" spans="11:11">
      <c r="K6817" s="39"/>
    </row>
    <row r="6855" spans="11:11">
      <c r="K6855" s="40"/>
    </row>
    <row r="6893" spans="11:11">
      <c r="K6893" s="39"/>
    </row>
    <row r="6931" spans="11:11">
      <c r="K6931" s="39"/>
    </row>
    <row r="6969" spans="11:11">
      <c r="K6969" s="39"/>
    </row>
    <row r="7007" spans="11:11">
      <c r="K7007" s="39"/>
    </row>
    <row r="7045" spans="11:11">
      <c r="K7045" s="39"/>
    </row>
    <row r="7083" spans="11:11">
      <c r="K7083" s="39"/>
    </row>
    <row r="7121" spans="11:11">
      <c r="K7121" s="39"/>
    </row>
    <row r="7159" spans="11:11">
      <c r="K7159" s="39"/>
    </row>
    <row r="7197" spans="11:11">
      <c r="K7197" s="39"/>
    </row>
    <row r="7235" spans="11:11">
      <c r="K7235" s="39"/>
    </row>
    <row r="7273" spans="11:11">
      <c r="K7273" s="39"/>
    </row>
    <row r="7311" spans="11:11">
      <c r="K7311" s="39"/>
    </row>
    <row r="7349" spans="11:11">
      <c r="K7349" s="39"/>
    </row>
    <row r="7387" spans="11:11">
      <c r="K7387" s="39"/>
    </row>
    <row r="7425" spans="11:11">
      <c r="K7425" s="39"/>
    </row>
    <row r="7463" spans="11:11">
      <c r="K7463" s="39"/>
    </row>
    <row r="7501" spans="11:11">
      <c r="K7501" s="39"/>
    </row>
    <row r="7539" spans="11:11">
      <c r="K7539" s="39"/>
    </row>
    <row r="7577" spans="11:11">
      <c r="K7577" s="39"/>
    </row>
    <row r="7615" spans="11:11">
      <c r="K7615" s="39"/>
    </row>
    <row r="7653" spans="11:11">
      <c r="K7653" s="39"/>
    </row>
    <row r="7691" spans="11:11">
      <c r="K7691" s="39"/>
    </row>
    <row r="7729" spans="11:11">
      <c r="K7729" s="39"/>
    </row>
    <row r="7767" spans="11:11">
      <c r="K7767" s="39"/>
    </row>
    <row r="7805" spans="11:11">
      <c r="K7805" s="39"/>
    </row>
    <row r="7843" spans="11:11">
      <c r="K7843" s="39"/>
    </row>
    <row r="7881" spans="11:11">
      <c r="K7881" s="39"/>
    </row>
    <row r="7919" spans="11:11">
      <c r="K7919" s="39"/>
    </row>
    <row r="7957" spans="11:11">
      <c r="K7957" s="39"/>
    </row>
    <row r="7995" spans="11:11">
      <c r="K7995" s="39"/>
    </row>
    <row r="8033" spans="11:11">
      <c r="K8033" s="39"/>
    </row>
    <row r="8071" spans="11:11">
      <c r="K8071" s="39"/>
    </row>
    <row r="8109" spans="11:11">
      <c r="K8109" s="39"/>
    </row>
    <row r="8147" spans="11:11">
      <c r="K8147" s="39"/>
    </row>
    <row r="8185" spans="11:11">
      <c r="K8185" s="39"/>
    </row>
    <row r="8223" spans="11:11">
      <c r="K8223" s="39"/>
    </row>
    <row r="8261" spans="11:11">
      <c r="K8261" s="39"/>
    </row>
    <row r="8299" spans="11:11">
      <c r="K8299" s="39"/>
    </row>
    <row r="8337" spans="11:11">
      <c r="K8337" s="39"/>
    </row>
    <row r="8375" spans="11:11">
      <c r="K8375" s="39"/>
    </row>
    <row r="8413" spans="11:11">
      <c r="K8413" s="39"/>
    </row>
    <row r="8451" spans="11:11">
      <c r="K8451" s="39"/>
    </row>
    <row r="8489" spans="11:11">
      <c r="K8489" s="39"/>
    </row>
    <row r="8527" spans="11:11">
      <c r="K8527" s="39"/>
    </row>
    <row r="8565" spans="11:11">
      <c r="K8565" s="39"/>
    </row>
    <row r="8603" spans="11:11">
      <c r="K8603" s="39"/>
    </row>
    <row r="8641" spans="11:11">
      <c r="K8641" s="39"/>
    </row>
    <row r="8679" spans="11:11">
      <c r="K8679" s="39"/>
    </row>
    <row r="8717" spans="11:11">
      <c r="K8717" s="39"/>
    </row>
    <row r="8755" spans="11:11">
      <c r="K8755" s="39"/>
    </row>
    <row r="8793" spans="11:11">
      <c r="K8793" s="40"/>
    </row>
    <row r="8831" spans="11:11">
      <c r="K8831" s="39"/>
    </row>
    <row r="8869" spans="11:11">
      <c r="K8869" s="39"/>
    </row>
    <row r="8907" spans="11:11">
      <c r="K8907" s="39"/>
    </row>
    <row r="8945" spans="11:11">
      <c r="K8945" s="39"/>
    </row>
    <row r="8983" spans="11:11">
      <c r="K8983" s="39"/>
    </row>
    <row r="9021" spans="11:11">
      <c r="K9021" s="39"/>
    </row>
    <row r="9059" spans="11:11">
      <c r="K9059" s="39"/>
    </row>
    <row r="9097" spans="11:11">
      <c r="K9097" s="39"/>
    </row>
    <row r="9135" spans="11:11">
      <c r="K9135" s="39"/>
    </row>
    <row r="9173" spans="11:11">
      <c r="K9173" s="39"/>
    </row>
    <row r="9211" spans="11:11">
      <c r="K9211" s="39"/>
    </row>
    <row r="9249" spans="11:11">
      <c r="K9249" s="39"/>
    </row>
    <row r="9287" spans="11:11">
      <c r="K9287" s="39"/>
    </row>
    <row r="9325" spans="11:11">
      <c r="K9325" s="39"/>
    </row>
    <row r="9363" spans="11:11">
      <c r="K9363" s="39"/>
    </row>
    <row r="9401" spans="11:11">
      <c r="K9401" s="39"/>
    </row>
    <row r="9439" spans="11:11">
      <c r="K9439" s="39"/>
    </row>
    <row r="9477" spans="11:11">
      <c r="K9477" s="39"/>
    </row>
    <row r="9515" spans="11:11">
      <c r="K9515" s="39"/>
    </row>
    <row r="9553" spans="11:11">
      <c r="K9553" s="39"/>
    </row>
    <row r="9591" spans="11:11">
      <c r="K9591" s="39"/>
    </row>
    <row r="9629" spans="11:11">
      <c r="K9629" s="39"/>
    </row>
    <row r="9667" spans="11:11">
      <c r="K9667" s="39"/>
    </row>
    <row r="9705" spans="11:11">
      <c r="K9705" s="39"/>
    </row>
    <row r="9743" spans="11:11">
      <c r="K9743" s="39"/>
    </row>
    <row r="9781" spans="11:11">
      <c r="K9781" s="39"/>
    </row>
    <row r="9819" spans="11:11">
      <c r="K9819" s="39"/>
    </row>
    <row r="9857" spans="11:11">
      <c r="K9857" s="39"/>
    </row>
    <row r="9895" spans="11:11">
      <c r="K9895" s="39"/>
    </row>
    <row r="9933" spans="11:11">
      <c r="K9933" s="39"/>
    </row>
    <row r="9971" spans="11:11">
      <c r="K9971" s="39"/>
    </row>
    <row r="10009" spans="11:11">
      <c r="K10009" s="39"/>
    </row>
    <row r="10047" spans="11:11">
      <c r="K10047" s="39"/>
    </row>
    <row r="10085" spans="11:11">
      <c r="K10085" s="39"/>
    </row>
    <row r="10123" spans="11:11">
      <c r="K10123" s="39"/>
    </row>
    <row r="10161" spans="11:11">
      <c r="K10161" s="39"/>
    </row>
    <row r="10199" spans="11:11">
      <c r="K10199" s="39"/>
    </row>
    <row r="10237" spans="11:11">
      <c r="K10237" s="39"/>
    </row>
    <row r="10275" spans="11:11">
      <c r="K10275" s="39"/>
    </row>
    <row r="10313" spans="11:11">
      <c r="K10313" s="39"/>
    </row>
    <row r="10351" spans="11:11">
      <c r="K10351" s="39"/>
    </row>
    <row r="10389" spans="11:11">
      <c r="K10389" s="39"/>
    </row>
    <row r="10427" spans="11:11">
      <c r="K10427" s="39"/>
    </row>
    <row r="10465" spans="11:11">
      <c r="K10465" s="39"/>
    </row>
    <row r="10503" spans="11:11">
      <c r="K10503" s="39"/>
    </row>
    <row r="10541" spans="11:11">
      <c r="K10541" s="39"/>
    </row>
    <row r="10579" spans="11:11">
      <c r="K10579" s="39"/>
    </row>
    <row r="10617" spans="11:11">
      <c r="K10617" s="39"/>
    </row>
    <row r="10655" spans="11:11">
      <c r="K10655" s="39"/>
    </row>
    <row r="10693" spans="11:11">
      <c r="K10693" s="39"/>
    </row>
    <row r="10731" spans="11:11">
      <c r="K10731" s="39"/>
    </row>
    <row r="10769" spans="11:11">
      <c r="K10769" s="39"/>
    </row>
    <row r="10807" spans="11:11">
      <c r="K10807" s="39"/>
    </row>
    <row r="10845" spans="11:11">
      <c r="K10845" s="39"/>
    </row>
    <row r="10883" spans="11:11">
      <c r="K10883" s="40"/>
    </row>
    <row r="10921" spans="11:11">
      <c r="K10921" s="39"/>
    </row>
    <row r="10959" spans="11:11">
      <c r="K10959" s="39"/>
    </row>
    <row r="10997" spans="11:11">
      <c r="K10997" s="39"/>
    </row>
    <row r="11035" spans="11:11">
      <c r="K11035" s="39"/>
    </row>
    <row r="11073" spans="11:11">
      <c r="K11073" s="39"/>
    </row>
    <row r="11111" spans="11:11">
      <c r="K11111" s="39"/>
    </row>
    <row r="11149" spans="11:11">
      <c r="K11149" s="39"/>
    </row>
    <row r="11187" spans="11:11">
      <c r="K11187" s="39"/>
    </row>
    <row r="11225" spans="11:11">
      <c r="K11225" s="39"/>
    </row>
    <row r="11263" spans="11:11">
      <c r="K11263" s="39"/>
    </row>
    <row r="11301" spans="11:11">
      <c r="K11301" s="39"/>
    </row>
    <row r="11339" spans="11:11">
      <c r="K11339" s="39"/>
    </row>
    <row r="11377" spans="11:11">
      <c r="K11377" s="39"/>
    </row>
    <row r="11415" spans="11:11">
      <c r="K11415" s="39"/>
    </row>
    <row r="11453" spans="11:11">
      <c r="K11453" s="39"/>
    </row>
    <row r="11491" spans="11:11">
      <c r="K11491" s="39"/>
    </row>
    <row r="11529" spans="11:11">
      <c r="K11529" s="39"/>
    </row>
    <row r="11567" spans="11:11">
      <c r="K11567" s="39"/>
    </row>
    <row r="11605" spans="11:11">
      <c r="K11605" s="39"/>
    </row>
    <row r="11643" spans="11:11">
      <c r="K11643" s="39"/>
    </row>
    <row r="11681" spans="11:11">
      <c r="K11681" s="39"/>
    </row>
    <row r="11719" spans="11:11">
      <c r="K11719" s="39"/>
    </row>
    <row r="11757" spans="11:11">
      <c r="K11757" s="39"/>
    </row>
    <row r="11795" spans="11:11">
      <c r="K11795" s="39"/>
    </row>
    <row r="11833" spans="11:11">
      <c r="K11833" s="39"/>
    </row>
    <row r="11871" spans="11:11">
      <c r="K11871" s="39"/>
    </row>
    <row r="11909" spans="11:11">
      <c r="K11909" s="39"/>
    </row>
    <row r="11947" spans="11:11">
      <c r="K11947" s="39"/>
    </row>
    <row r="11985" spans="11:11">
      <c r="K11985" s="39"/>
    </row>
    <row r="12023" spans="11:11">
      <c r="K12023" s="39"/>
    </row>
    <row r="12061" spans="11:11">
      <c r="K12061" s="39"/>
    </row>
    <row r="12099" spans="11:11">
      <c r="K12099" s="39"/>
    </row>
    <row r="12137" spans="11:11">
      <c r="K12137" s="39"/>
    </row>
    <row r="12175" spans="11:11">
      <c r="K12175" s="39"/>
    </row>
    <row r="12213" spans="11:11">
      <c r="K12213" s="39"/>
    </row>
    <row r="12251" spans="11:11">
      <c r="K12251" s="39"/>
    </row>
    <row r="12289" spans="11:11">
      <c r="K12289" s="39"/>
    </row>
    <row r="12327" spans="11:11">
      <c r="K12327" s="39"/>
    </row>
    <row r="12365" spans="11:11">
      <c r="K12365" s="39"/>
    </row>
    <row r="12403" spans="11:11">
      <c r="K12403" s="39"/>
    </row>
    <row r="12441" spans="11:11">
      <c r="K12441" s="39"/>
    </row>
    <row r="12479" spans="11:11">
      <c r="K12479" s="39"/>
    </row>
    <row r="12517" spans="11:11">
      <c r="K12517" s="39"/>
    </row>
    <row r="12555" spans="11:11">
      <c r="K12555" s="39"/>
    </row>
    <row r="12593" spans="11:11">
      <c r="K12593" s="39"/>
    </row>
    <row r="12631" spans="11:11">
      <c r="K12631" s="39"/>
    </row>
    <row r="12669" spans="11:11">
      <c r="K12669" s="39"/>
    </row>
    <row r="12707" spans="11:11">
      <c r="K12707" s="39"/>
    </row>
    <row r="12745" spans="11:11">
      <c r="K12745" s="39"/>
    </row>
    <row r="12783" spans="11:11">
      <c r="K12783" s="39"/>
    </row>
    <row r="12821" spans="11:11">
      <c r="K12821" s="39"/>
    </row>
    <row r="12859" spans="11:11">
      <c r="K12859" s="39"/>
    </row>
    <row r="12897" spans="11:11">
      <c r="K12897" s="39"/>
    </row>
    <row r="12935" spans="11:11">
      <c r="K12935" s="39"/>
    </row>
    <row r="12973" spans="11:11">
      <c r="K12973" s="39"/>
    </row>
    <row r="13011" spans="11:11">
      <c r="K13011" s="39"/>
    </row>
    <row r="13049" spans="11:11">
      <c r="K13049" s="39"/>
    </row>
    <row r="13087" spans="11:11">
      <c r="K13087" s="39"/>
    </row>
    <row r="13125" spans="11:11">
      <c r="K13125" s="39"/>
    </row>
    <row r="13163" spans="11:11">
      <c r="K13163" s="39"/>
    </row>
    <row r="13201" spans="11:11">
      <c r="K13201" s="39"/>
    </row>
    <row r="13239" spans="11:11">
      <c r="K13239" s="39"/>
    </row>
    <row r="13277" spans="11:11">
      <c r="K13277" s="39"/>
    </row>
    <row r="13315" spans="11:11">
      <c r="K13315" s="39"/>
    </row>
    <row r="13353" spans="11:11">
      <c r="K13353" s="39"/>
    </row>
    <row r="13391" spans="11:11">
      <c r="K13391" s="39"/>
    </row>
    <row r="13429" spans="11:11">
      <c r="K13429" s="39"/>
    </row>
    <row r="13467" spans="11:11">
      <c r="K13467" s="39"/>
    </row>
    <row r="13505" spans="11:11">
      <c r="K13505" s="39"/>
    </row>
    <row r="13543" spans="11:11">
      <c r="K13543" s="39"/>
    </row>
    <row r="13581" spans="11:11">
      <c r="K13581" s="39"/>
    </row>
    <row r="13619" spans="11:11">
      <c r="K13619" s="39"/>
    </row>
    <row r="13657" spans="11:11">
      <c r="K13657" s="39"/>
    </row>
    <row r="13695" spans="11:11">
      <c r="K13695" s="39"/>
    </row>
    <row r="13733" spans="11:11">
      <c r="K13733" s="39"/>
    </row>
    <row r="13771" spans="11:11">
      <c r="K13771" s="39"/>
    </row>
    <row r="13809" spans="11:11">
      <c r="K13809" s="39"/>
    </row>
    <row r="13847" spans="11:11">
      <c r="K13847" s="39"/>
    </row>
    <row r="13885" spans="11:11">
      <c r="K13885" s="40"/>
    </row>
    <row r="13923" spans="11:11">
      <c r="K13923" s="40"/>
    </row>
    <row r="13961" spans="11:11">
      <c r="K13961" s="39"/>
    </row>
    <row r="13999" spans="11:11">
      <c r="K13999" s="39"/>
    </row>
    <row r="14037" spans="11:11">
      <c r="K14037" s="39"/>
    </row>
    <row r="14075" spans="11:11">
      <c r="K14075" s="39"/>
    </row>
    <row r="14113" spans="11:11">
      <c r="K14113" s="39"/>
    </row>
    <row r="14151" spans="11:11">
      <c r="K14151" s="39"/>
    </row>
    <row r="14189" spans="11:11">
      <c r="K14189" s="39"/>
    </row>
    <row r="14227" spans="11:11">
      <c r="K14227" s="39"/>
    </row>
    <row r="14265" spans="11:11">
      <c r="K14265" s="39"/>
    </row>
    <row r="14303" spans="11:11">
      <c r="K14303" s="39"/>
    </row>
    <row r="14341" spans="11:11">
      <c r="K14341" s="39"/>
    </row>
    <row r="14379" spans="11:11">
      <c r="K14379" s="39"/>
    </row>
    <row r="14417" spans="11:11">
      <c r="K14417" s="39"/>
    </row>
    <row r="14455" spans="11:11">
      <c r="K14455" s="39"/>
    </row>
    <row r="14493" spans="11:11">
      <c r="K14493" s="39"/>
    </row>
    <row r="14531" spans="11:11">
      <c r="K14531" s="39"/>
    </row>
    <row r="14569" spans="11:11">
      <c r="K14569" s="39"/>
    </row>
    <row r="14607" spans="11:11">
      <c r="K14607" s="39"/>
    </row>
    <row r="14645" spans="11:11">
      <c r="K14645" s="39"/>
    </row>
    <row r="14683" spans="11:11">
      <c r="K14683" s="39"/>
    </row>
    <row r="14721" spans="11:11">
      <c r="K14721" s="39"/>
    </row>
    <row r="14759" spans="11:11">
      <c r="K14759" s="39"/>
    </row>
    <row r="14797" spans="11:11">
      <c r="K14797" s="39"/>
    </row>
    <row r="14835" spans="11:11">
      <c r="K14835" s="39"/>
    </row>
    <row r="14873" spans="11:11">
      <c r="K14873" s="39"/>
    </row>
    <row r="14911" spans="11:11">
      <c r="K14911" s="39"/>
    </row>
    <row r="14949" spans="11:11">
      <c r="K14949" s="39"/>
    </row>
    <row r="14987" spans="11:11">
      <c r="K14987" s="39"/>
    </row>
    <row r="15025" spans="11:11">
      <c r="K15025" s="39"/>
    </row>
    <row r="15063" spans="11:11">
      <c r="K15063" s="39"/>
    </row>
    <row r="15101" spans="11:11">
      <c r="K15101" s="39"/>
    </row>
    <row r="15139" spans="11:11">
      <c r="K15139" s="39"/>
    </row>
    <row r="15177" spans="11:11">
      <c r="K15177" s="39"/>
    </row>
    <row r="15215" spans="11:11">
      <c r="K15215" s="39"/>
    </row>
    <row r="15216" spans="11:11">
      <c r="K15216" s="39"/>
    </row>
    <row r="15253" spans="11:11">
      <c r="K15253" s="39"/>
    </row>
    <row r="15291" spans="11:11">
      <c r="K15291" s="39"/>
    </row>
    <row r="15329" spans="11:11">
      <c r="K15329" s="39"/>
    </row>
    <row r="15367" spans="11:11">
      <c r="K15367" s="39"/>
    </row>
    <row r="15405" spans="11:11">
      <c r="K15405" s="39"/>
    </row>
    <row r="15443" spans="11:11">
      <c r="K15443" s="39"/>
    </row>
    <row r="15481" spans="11:11">
      <c r="K15481" s="39"/>
    </row>
    <row r="15519" spans="11:11">
      <c r="K15519" s="40"/>
    </row>
    <row r="15557" spans="11:11">
      <c r="K15557" s="39"/>
    </row>
    <row r="15595" spans="11:11">
      <c r="K15595" s="39"/>
    </row>
    <row r="15633" spans="11:11">
      <c r="K15633" s="39"/>
    </row>
    <row r="15671" spans="11:11">
      <c r="K15671" s="39"/>
    </row>
    <row r="15709" spans="11:11">
      <c r="K15709" s="39"/>
    </row>
    <row r="15747" spans="11:11">
      <c r="K15747" s="40"/>
    </row>
    <row r="15785" spans="11:11">
      <c r="K15785" s="39"/>
    </row>
    <row r="15823" spans="11:11">
      <c r="K15823" s="39"/>
    </row>
    <row r="15861" spans="11:11">
      <c r="K15861" s="39"/>
    </row>
    <row r="15899" spans="11:11">
      <c r="K15899" s="39"/>
    </row>
    <row r="15937" spans="11:11">
      <c r="K15937" s="39"/>
    </row>
    <row r="15975" spans="11:11">
      <c r="K15975" s="39"/>
    </row>
    <row r="16013" spans="11:11">
      <c r="K16013" s="39"/>
    </row>
    <row r="16051" spans="11:11">
      <c r="K16051" s="39"/>
    </row>
    <row r="16089" spans="11:11">
      <c r="K16089" s="39"/>
    </row>
    <row r="16127" spans="11:11">
      <c r="K16127" s="39"/>
    </row>
    <row r="16165" spans="11:11">
      <c r="K16165" s="39"/>
    </row>
    <row r="16203" spans="11:11">
      <c r="K16203" s="39"/>
    </row>
    <row r="16241" spans="11:11">
      <c r="K16241" s="39"/>
    </row>
    <row r="16279" spans="11:11">
      <c r="K16279" s="39"/>
    </row>
    <row r="16317" spans="11:11">
      <c r="K16317" s="39"/>
    </row>
    <row r="16355" spans="11:11">
      <c r="K16355" s="39"/>
    </row>
    <row r="16393" spans="11:11">
      <c r="K16393" s="39"/>
    </row>
    <row r="16431" spans="11:11">
      <c r="K16431" s="39"/>
    </row>
    <row r="16469" spans="11:11">
      <c r="K16469" s="39"/>
    </row>
    <row r="16507" spans="11:11">
      <c r="K16507" s="39"/>
    </row>
    <row r="16545" spans="11:11">
      <c r="K16545" s="39"/>
    </row>
    <row r="16583" spans="11:11">
      <c r="K16583" s="39"/>
    </row>
    <row r="16621" spans="11:11">
      <c r="K16621" s="39"/>
    </row>
    <row r="16659" spans="11:11">
      <c r="K16659" s="39"/>
    </row>
    <row r="16697" spans="11:11">
      <c r="K16697" s="39"/>
    </row>
    <row r="16735" spans="11:11">
      <c r="K16735" s="39"/>
    </row>
    <row r="16773" spans="11:11">
      <c r="K16773" s="39"/>
    </row>
    <row r="16811" spans="11:11">
      <c r="K16811" s="39"/>
    </row>
    <row r="16849" spans="11:11">
      <c r="K16849" s="39"/>
    </row>
    <row r="16887" spans="11:11">
      <c r="K16887" s="39"/>
    </row>
    <row r="16925" spans="11:11">
      <c r="K16925" s="39"/>
    </row>
    <row r="16963" spans="11:11">
      <c r="K16963" s="39"/>
    </row>
    <row r="17001" spans="11:11">
      <c r="K17001" s="39"/>
    </row>
    <row r="17039" spans="11:11">
      <c r="K17039" s="39"/>
    </row>
    <row r="17077" spans="11:11">
      <c r="K17077" s="39"/>
    </row>
    <row r="17115" spans="11:11">
      <c r="K17115" s="39"/>
    </row>
    <row r="17153" spans="11:11">
      <c r="K17153" s="39"/>
    </row>
    <row r="17191" spans="11:11">
      <c r="K17191" s="39"/>
    </row>
    <row r="17229" spans="11:11">
      <c r="K17229" s="39"/>
    </row>
    <row r="17267" spans="11:11">
      <c r="K17267" s="39"/>
    </row>
    <row r="17305" spans="11:11">
      <c r="K17305" s="39"/>
    </row>
    <row r="17343" spans="11:11">
      <c r="K17343" s="39"/>
    </row>
    <row r="17381" spans="11:11">
      <c r="K17381" s="39"/>
    </row>
    <row r="17419" spans="11:11">
      <c r="K17419" s="39"/>
    </row>
    <row r="17457" spans="11:11">
      <c r="K17457" s="39"/>
    </row>
    <row r="17495" spans="11:11">
      <c r="K17495" s="39"/>
    </row>
    <row r="17533" spans="11:11">
      <c r="K17533" s="39"/>
    </row>
    <row r="17571" spans="11:11">
      <c r="K17571" s="39"/>
    </row>
    <row r="17609" spans="11:11">
      <c r="K17609" s="39"/>
    </row>
    <row r="17647" spans="11:11">
      <c r="K17647" s="39"/>
    </row>
    <row r="17685" spans="11:11">
      <c r="K17685" s="39"/>
    </row>
    <row r="17723" spans="11:11">
      <c r="K17723" s="39"/>
    </row>
    <row r="17761" spans="11:11">
      <c r="K17761" s="39"/>
    </row>
    <row r="17799" spans="11:11">
      <c r="K17799" s="39"/>
    </row>
    <row r="17837" spans="11:11">
      <c r="K17837" s="39"/>
    </row>
    <row r="17875" spans="11:11">
      <c r="K17875" s="39"/>
    </row>
    <row r="17913" spans="11:11">
      <c r="K17913" s="39"/>
    </row>
    <row r="17951" spans="11:11">
      <c r="K17951" s="39"/>
    </row>
    <row r="17989" spans="11:11">
      <c r="K17989" s="39"/>
    </row>
    <row r="18027" spans="11:11">
      <c r="K18027" s="39"/>
    </row>
    <row r="18065" spans="11:11">
      <c r="K18065" s="39"/>
    </row>
    <row r="18103" spans="11:11">
      <c r="K18103" s="39"/>
    </row>
    <row r="18141" spans="11:11">
      <c r="K18141" s="39"/>
    </row>
    <row r="18179" spans="11:11">
      <c r="K18179" s="39"/>
    </row>
    <row r="18217" spans="11:11">
      <c r="K18217" s="39"/>
    </row>
    <row r="18255" spans="11:11">
      <c r="K18255" s="39"/>
    </row>
    <row r="18293" spans="11:11">
      <c r="K18293" s="39"/>
    </row>
    <row r="18331" spans="11:11">
      <c r="K18331" s="40"/>
    </row>
    <row r="18369" spans="11:11">
      <c r="K18369" s="39"/>
    </row>
    <row r="18407" spans="11:11">
      <c r="K18407" s="39"/>
    </row>
    <row r="18445" spans="11:11">
      <c r="K18445" s="39"/>
    </row>
    <row r="18483" spans="11:11">
      <c r="K18483" s="39"/>
    </row>
    <row r="18521" spans="11:11">
      <c r="K18521" s="39"/>
    </row>
    <row r="18559" spans="11:11">
      <c r="K18559" s="39"/>
    </row>
    <row r="18597" spans="11:11">
      <c r="K18597" s="39"/>
    </row>
    <row r="18635" spans="11:11">
      <c r="K18635" s="39"/>
    </row>
    <row r="18673" spans="11:11">
      <c r="K18673" s="39"/>
    </row>
    <row r="18711" spans="11:11">
      <c r="K18711" s="39"/>
    </row>
    <row r="18749" spans="11:11">
      <c r="K18749" s="39"/>
    </row>
    <row r="18787" spans="11:11">
      <c r="K18787" s="39"/>
    </row>
    <row r="18825" spans="11:11">
      <c r="K18825" s="39"/>
    </row>
    <row r="18863" spans="11:11">
      <c r="K18863" s="39"/>
    </row>
    <row r="18901" spans="11:11">
      <c r="K18901" s="39"/>
    </row>
    <row r="18939" spans="11:11">
      <c r="K18939" s="39"/>
    </row>
    <row r="18977" spans="11:11">
      <c r="K18977" s="39"/>
    </row>
    <row r="19015" spans="11:11">
      <c r="K19015" s="39"/>
    </row>
    <row r="19053" spans="11:11">
      <c r="K19053" s="39"/>
    </row>
    <row r="19091" spans="11:11">
      <c r="K19091" s="39"/>
    </row>
    <row r="19129" spans="11:11">
      <c r="K19129" s="39"/>
    </row>
    <row r="19167" spans="11:11">
      <c r="K19167" s="39"/>
    </row>
    <row r="19205" spans="11:11">
      <c r="K19205" s="39"/>
    </row>
    <row r="19243" spans="11:11">
      <c r="K19243" s="39"/>
    </row>
    <row r="19281" spans="11:11">
      <c r="K19281" s="39"/>
    </row>
    <row r="19319" spans="11:11">
      <c r="K19319" s="39"/>
    </row>
    <row r="19357" spans="11:11">
      <c r="K19357" s="39"/>
    </row>
    <row r="19395" spans="11:11">
      <c r="K19395" s="39"/>
    </row>
    <row r="19433" spans="11:11">
      <c r="K19433" s="39"/>
    </row>
    <row r="19471" spans="11:11">
      <c r="K19471" s="39"/>
    </row>
    <row r="19509" spans="11:11">
      <c r="K19509" s="39"/>
    </row>
    <row r="19547" spans="11:11">
      <c r="K19547" s="39"/>
    </row>
    <row r="19585" spans="11:11">
      <c r="K19585" s="39"/>
    </row>
    <row r="19623" spans="11:11">
      <c r="K19623" s="39"/>
    </row>
    <row r="19661" spans="11:11">
      <c r="K19661" s="40"/>
    </row>
    <row r="19699" spans="11:11">
      <c r="K19699" s="39"/>
    </row>
    <row r="19737" spans="11:11">
      <c r="K19737" s="39"/>
    </row>
    <row r="19775" spans="11:11">
      <c r="K19775" s="39"/>
    </row>
    <row r="19813" spans="11:11">
      <c r="K19813" s="39"/>
    </row>
    <row r="19851" spans="11:11">
      <c r="K19851" s="39"/>
    </row>
    <row r="19889" spans="11:11">
      <c r="K19889" s="39"/>
    </row>
    <row r="19927" spans="11:11">
      <c r="K19927" s="39"/>
    </row>
    <row r="19965" spans="11:11">
      <c r="K19965" s="39"/>
    </row>
    <row r="20003" spans="11:11">
      <c r="K20003" s="39"/>
    </row>
    <row r="20041" spans="11:11">
      <c r="K20041" s="39"/>
    </row>
    <row r="20079" spans="11:11">
      <c r="K20079" s="39"/>
    </row>
    <row r="20117" spans="11:11">
      <c r="K20117" s="39"/>
    </row>
    <row r="20155" spans="11:11">
      <c r="K20155" s="39"/>
    </row>
    <row r="20193" spans="11:11">
      <c r="K20193" s="39"/>
    </row>
    <row r="20231" spans="11:11">
      <c r="K20231" s="39"/>
    </row>
    <row r="20269" spans="11:11">
      <c r="K20269" s="39"/>
    </row>
    <row r="20307" spans="11:11">
      <c r="K20307" s="39"/>
    </row>
    <row r="20345" spans="11:11">
      <c r="K20345" s="39"/>
    </row>
    <row r="20383" spans="11:11">
      <c r="K20383" s="39"/>
    </row>
    <row r="20421" spans="11:11">
      <c r="K20421" s="39"/>
    </row>
    <row r="20459" spans="11:11">
      <c r="K20459" s="39"/>
    </row>
    <row r="20497" spans="11:11">
      <c r="K20497" s="39"/>
    </row>
    <row r="20535" spans="11:11">
      <c r="K20535" s="39"/>
    </row>
    <row r="20573" spans="11:11">
      <c r="K20573" s="39"/>
    </row>
    <row r="20611" spans="11:11">
      <c r="K20611" s="39"/>
    </row>
    <row r="20649" spans="11:11">
      <c r="K20649" s="39"/>
    </row>
    <row r="20687" spans="11:11">
      <c r="K20687" s="39"/>
    </row>
    <row r="20725" spans="11:11">
      <c r="K20725" s="39"/>
    </row>
    <row r="20763" spans="11:11">
      <c r="K20763" s="39"/>
    </row>
    <row r="20801" spans="11:11">
      <c r="K20801" s="39"/>
    </row>
    <row r="20839" spans="11:11">
      <c r="K20839" s="39"/>
    </row>
    <row r="20877" spans="11:11">
      <c r="K20877" s="39"/>
    </row>
    <row r="20915" spans="11:11">
      <c r="K20915" s="40"/>
    </row>
    <row r="20953" spans="11:11">
      <c r="K20953" s="39"/>
    </row>
    <row r="20991" spans="11:11">
      <c r="K20991" s="39"/>
    </row>
    <row r="21029" spans="11:11">
      <c r="K21029" s="39"/>
    </row>
    <row r="21067" spans="11:11">
      <c r="K21067" s="39"/>
    </row>
    <row r="21105" spans="11:11">
      <c r="K21105" s="39"/>
    </row>
    <row r="21143" spans="11:11">
      <c r="K21143" s="39"/>
    </row>
    <row r="21181" spans="11:11">
      <c r="K21181" s="39"/>
    </row>
    <row r="21219" spans="11:11">
      <c r="K21219" s="39"/>
    </row>
    <row r="21257" spans="11:11">
      <c r="K21257" s="39"/>
    </row>
    <row r="21295" spans="11:11">
      <c r="K21295" s="39"/>
    </row>
    <row r="21333" spans="11:11">
      <c r="K21333" s="39"/>
    </row>
    <row r="21371" spans="11:11">
      <c r="K21371" s="39"/>
    </row>
    <row r="21409" spans="11:11">
      <c r="K21409" s="39"/>
    </row>
    <row r="21447" spans="11:11">
      <c r="K21447" s="39"/>
    </row>
    <row r="21485" spans="11:11">
      <c r="K21485" s="39"/>
    </row>
    <row r="21523" spans="11:11">
      <c r="K21523" s="39"/>
    </row>
    <row r="21561" spans="11:11">
      <c r="K21561" s="39"/>
    </row>
    <row r="21599" spans="11:11">
      <c r="K21599" s="39"/>
    </row>
    <row r="21637" spans="11:11">
      <c r="K21637" s="39"/>
    </row>
    <row r="21675" spans="11:11">
      <c r="K21675" s="39"/>
    </row>
    <row r="21713" spans="11:11">
      <c r="K21713" s="39"/>
    </row>
    <row r="21751" spans="11:11">
      <c r="K21751" s="39"/>
    </row>
    <row r="21789" spans="11:11">
      <c r="K21789" s="39"/>
    </row>
    <row r="21827" spans="11:11">
      <c r="K21827" s="39"/>
    </row>
    <row r="21865" spans="11:11">
      <c r="K21865" s="39"/>
    </row>
    <row r="21903" spans="11:11">
      <c r="K21903" s="39"/>
    </row>
    <row r="21941" spans="11:11">
      <c r="K21941" s="39"/>
    </row>
    <row r="21979" spans="11:11">
      <c r="K21979" s="39"/>
    </row>
    <row r="22017" spans="11:11">
      <c r="K22017" s="39"/>
    </row>
    <row r="22055" spans="11:11">
      <c r="K22055" s="39"/>
    </row>
    <row r="22093" spans="11:11">
      <c r="K22093" s="39"/>
    </row>
    <row r="22131" spans="11:11">
      <c r="K22131" s="39"/>
    </row>
    <row r="22169" spans="11:11">
      <c r="K22169" s="39"/>
    </row>
    <row r="22207" spans="11:11">
      <c r="K22207" s="39"/>
    </row>
    <row r="22245" spans="11:11">
      <c r="K22245" s="39"/>
    </row>
    <row r="22283" spans="11:11">
      <c r="K22283" s="39"/>
    </row>
    <row r="22321" spans="11:11">
      <c r="K22321" s="39"/>
    </row>
    <row r="22359" spans="11:11">
      <c r="K22359" s="39"/>
    </row>
    <row r="22397" spans="11:11">
      <c r="K22397" s="39"/>
    </row>
    <row r="22435" spans="11:11">
      <c r="K22435" s="39"/>
    </row>
    <row r="22473" spans="11:11">
      <c r="K22473" s="39"/>
    </row>
    <row r="22511" spans="11:11">
      <c r="K22511" s="39"/>
    </row>
    <row r="22549" spans="11:11">
      <c r="K22549" s="39"/>
    </row>
    <row r="22587" spans="11:11">
      <c r="K22587" s="39"/>
    </row>
    <row r="22625" spans="11:11">
      <c r="K22625" s="39"/>
    </row>
    <row r="22663" spans="11:11">
      <c r="K22663" s="39"/>
    </row>
    <row r="22701" spans="11:11">
      <c r="K22701" s="39"/>
    </row>
    <row r="22739" spans="11:11">
      <c r="K22739" s="39"/>
    </row>
    <row r="22777" spans="11:11">
      <c r="K22777" s="39"/>
    </row>
    <row r="22815" spans="11:11">
      <c r="K22815" s="39"/>
    </row>
    <row r="22853" spans="11:11">
      <c r="K22853" s="39"/>
    </row>
    <row r="22891" spans="11:11">
      <c r="K22891" s="39"/>
    </row>
    <row r="22929" spans="11:11">
      <c r="K22929" s="39"/>
    </row>
    <row r="22967" spans="11:11">
      <c r="K22967" s="39"/>
    </row>
    <row r="23005" spans="11:11">
      <c r="K23005" s="39"/>
    </row>
    <row r="23043" spans="11:11">
      <c r="K23043" s="39"/>
    </row>
    <row r="23081" spans="11:11">
      <c r="K23081" s="39"/>
    </row>
    <row r="23119" spans="11:11">
      <c r="K23119" s="39"/>
    </row>
    <row r="23157" spans="11:11">
      <c r="K23157" s="39"/>
    </row>
    <row r="23195" spans="11:11">
      <c r="K23195" s="39"/>
    </row>
    <row r="23233" spans="11:11">
      <c r="K23233" s="39"/>
    </row>
    <row r="23271" spans="11:11">
      <c r="K23271" s="39"/>
    </row>
    <row r="23309" spans="11:11">
      <c r="K23309" s="39"/>
    </row>
    <row r="23347" spans="11:11">
      <c r="K23347" s="39"/>
    </row>
    <row r="23385" spans="11:11">
      <c r="K23385" s="39"/>
    </row>
    <row r="23423" spans="11:11">
      <c r="K23423" s="39"/>
    </row>
    <row r="23461" spans="11:11">
      <c r="K23461" s="39"/>
    </row>
    <row r="23499" spans="11:11">
      <c r="K23499" s="39"/>
    </row>
    <row r="23537" spans="11:11">
      <c r="K23537" s="39"/>
    </row>
    <row r="23575" spans="11:11">
      <c r="K23575" s="40"/>
    </row>
    <row r="23613" spans="11:11">
      <c r="K23613" s="40"/>
    </row>
    <row r="23651" spans="11:11">
      <c r="K23651" s="39"/>
    </row>
    <row r="23689" spans="11:11">
      <c r="K23689" s="39"/>
    </row>
    <row r="23727" spans="11:11">
      <c r="K23727" s="39"/>
    </row>
    <row r="23765" spans="11:11">
      <c r="K23765" s="39"/>
    </row>
    <row r="23803" spans="11:11">
      <c r="K23803" s="39"/>
    </row>
    <row r="23841" spans="11:11">
      <c r="K23841" s="39"/>
    </row>
    <row r="23879" spans="11:11">
      <c r="K23879" s="39"/>
    </row>
    <row r="23917" spans="11:11">
      <c r="K23917" s="39"/>
    </row>
    <row r="23955" spans="11:11">
      <c r="K23955" s="39"/>
    </row>
    <row r="23993" spans="11:11">
      <c r="K23993" s="39"/>
    </row>
    <row r="24031" spans="11:11">
      <c r="K24031" s="39"/>
    </row>
    <row r="24069" spans="11:11">
      <c r="K24069" s="39"/>
    </row>
    <row r="24107" spans="11:11">
      <c r="K24107" s="39"/>
    </row>
    <row r="24145" spans="11:11">
      <c r="K24145" s="39"/>
    </row>
    <row r="24183" spans="11:11">
      <c r="K24183" s="39"/>
    </row>
    <row r="24221" spans="11:11">
      <c r="K24221" s="39"/>
    </row>
    <row r="24259" spans="11:11">
      <c r="K24259" s="39"/>
    </row>
    <row r="24297" spans="11:11">
      <c r="K24297" s="39"/>
    </row>
    <row r="24335" spans="11:11">
      <c r="K24335" s="39"/>
    </row>
    <row r="24373" spans="11:11">
      <c r="K24373" s="39"/>
    </row>
    <row r="24411" spans="11:11">
      <c r="K24411" s="39"/>
    </row>
    <row r="24449" spans="11:11">
      <c r="K24449" s="39"/>
    </row>
    <row r="24487" spans="11:11">
      <c r="K24487" s="39"/>
    </row>
    <row r="24525" spans="11:11">
      <c r="K24525" s="39"/>
    </row>
    <row r="24563" spans="11:11">
      <c r="K24563" s="39"/>
    </row>
    <row r="24601" spans="11:11">
      <c r="K24601" s="39"/>
    </row>
    <row r="24639" spans="11:11">
      <c r="K24639" s="39"/>
    </row>
    <row r="24677" spans="11:11">
      <c r="K24677" s="39"/>
    </row>
    <row r="24715" spans="11:11">
      <c r="K24715" s="39"/>
    </row>
    <row r="24753" spans="11:11">
      <c r="K24753" s="39"/>
    </row>
    <row r="24791" spans="11:11">
      <c r="K24791" s="39"/>
    </row>
    <row r="24829" spans="11:11">
      <c r="K24829" s="39"/>
    </row>
    <row r="24867" spans="11:11">
      <c r="K24867" s="39"/>
    </row>
    <row r="24905" spans="11:11">
      <c r="K24905" s="39"/>
    </row>
    <row r="24943" spans="11:11">
      <c r="K24943" s="39"/>
    </row>
    <row r="24981" spans="11:11">
      <c r="K24981" s="39"/>
    </row>
    <row r="25019" spans="11:11">
      <c r="K25019" s="39"/>
    </row>
    <row r="25057" spans="11:11">
      <c r="K25057" s="39"/>
    </row>
    <row r="25095" spans="11:11">
      <c r="K25095" s="39"/>
    </row>
    <row r="25133" spans="11:11">
      <c r="K25133" s="39"/>
    </row>
    <row r="25171" spans="11:11">
      <c r="K25171" s="39"/>
    </row>
    <row r="25209" spans="11:11">
      <c r="K25209" s="39"/>
    </row>
    <row r="25247" spans="11:11">
      <c r="K25247" s="39"/>
    </row>
    <row r="25285" spans="11:11">
      <c r="K25285" s="39"/>
    </row>
    <row r="25323" spans="11:11">
      <c r="K25323" s="39"/>
    </row>
    <row r="25361" spans="11:11">
      <c r="K25361" s="39"/>
    </row>
    <row r="25399" spans="11:11">
      <c r="K25399" s="39"/>
    </row>
    <row r="25437" spans="11:11">
      <c r="K25437" s="39"/>
    </row>
    <row r="25475" spans="11:11">
      <c r="K25475" s="39"/>
    </row>
    <row r="25513" spans="11:11">
      <c r="K25513" s="39"/>
    </row>
    <row r="25551" spans="11:11">
      <c r="K25551" s="39"/>
    </row>
    <row r="25589" spans="11:11">
      <c r="K25589" s="39"/>
    </row>
    <row r="25627" spans="11:11">
      <c r="K25627" s="39"/>
    </row>
    <row r="25665" spans="11:11">
      <c r="K25665" s="39"/>
    </row>
    <row r="25703" spans="11:11">
      <c r="K25703" s="39"/>
    </row>
    <row r="25741" spans="11:11">
      <c r="K25741" s="39"/>
    </row>
    <row r="25779" spans="11:11">
      <c r="K25779" s="39"/>
    </row>
    <row r="25817" spans="11:11">
      <c r="K25817" s="39"/>
    </row>
    <row r="25855" spans="11:11">
      <c r="K25855" s="39"/>
    </row>
    <row r="25893" spans="11:11">
      <c r="K25893" s="39"/>
    </row>
    <row r="25931" spans="11:11">
      <c r="K25931" s="39"/>
    </row>
    <row r="25969" spans="11:11">
      <c r="K25969" s="39"/>
    </row>
    <row r="26007" spans="11:11">
      <c r="K26007" s="39"/>
    </row>
    <row r="26045" spans="11:11">
      <c r="K26045" s="39"/>
    </row>
    <row r="26083" spans="11:11">
      <c r="K26083" s="39"/>
    </row>
    <row r="26121" spans="11:11">
      <c r="K26121" s="39"/>
    </row>
    <row r="26159" spans="11:11">
      <c r="K26159" s="39"/>
    </row>
    <row r="26197" spans="11:11">
      <c r="K26197" s="39"/>
    </row>
    <row r="26235" spans="11:11">
      <c r="K26235" s="40"/>
    </row>
    <row r="26273" spans="11:11">
      <c r="K26273" s="39"/>
    </row>
    <row r="26311" spans="11:11">
      <c r="K26311" s="39"/>
    </row>
    <row r="26349" spans="11:11">
      <c r="K26349" s="39"/>
    </row>
    <row r="26387" spans="11:11">
      <c r="K26387" s="39"/>
    </row>
    <row r="26425" spans="11:11">
      <c r="K26425" s="39"/>
    </row>
    <row r="26463" spans="11:11">
      <c r="K26463" s="39"/>
    </row>
    <row r="26501" spans="11:11">
      <c r="K26501" s="39"/>
    </row>
    <row r="26539" spans="11:11">
      <c r="K26539" s="39"/>
    </row>
    <row r="26577" spans="11:11">
      <c r="K26577" s="39"/>
    </row>
    <row r="26615" spans="11:11">
      <c r="K26615" s="39"/>
    </row>
    <row r="26653" spans="11:11">
      <c r="K26653" s="39"/>
    </row>
    <row r="26691" spans="11:11">
      <c r="K26691" s="39"/>
    </row>
    <row r="26729" spans="11:11">
      <c r="K26729" s="39"/>
    </row>
    <row r="26767" spans="11:11">
      <c r="K26767" s="39"/>
    </row>
    <row r="26805" spans="11:11">
      <c r="K26805" s="39"/>
    </row>
    <row r="26843" spans="11:11">
      <c r="K26843" s="39"/>
    </row>
    <row r="26881" spans="11:11">
      <c r="K26881" s="39"/>
    </row>
    <row r="26919" spans="11:11">
      <c r="K26919" s="39"/>
    </row>
    <row r="26957" spans="11:11">
      <c r="K26957" s="39"/>
    </row>
    <row r="26995" spans="11:11">
      <c r="K26995" s="39"/>
    </row>
    <row r="27033" spans="11:11">
      <c r="K27033" s="39"/>
    </row>
    <row r="27071" spans="11:11">
      <c r="K27071" s="39"/>
    </row>
    <row r="27109" spans="11:11">
      <c r="K27109" s="39"/>
    </row>
    <row r="27147" spans="11:11">
      <c r="K27147" s="39"/>
    </row>
    <row r="27185" spans="11:11">
      <c r="K27185" s="39"/>
    </row>
    <row r="27223" spans="11:11">
      <c r="K27223" s="39"/>
    </row>
    <row r="27261" spans="11:11">
      <c r="K27261" s="39"/>
    </row>
    <row r="27299" spans="11:11">
      <c r="K27299" s="39"/>
    </row>
    <row r="27337" spans="11:11">
      <c r="K27337" s="39"/>
    </row>
    <row r="27375" spans="11:11">
      <c r="K27375" s="39"/>
    </row>
    <row r="27413" spans="11:11">
      <c r="K27413" s="39"/>
    </row>
    <row r="27451" spans="11:11">
      <c r="K27451" s="39"/>
    </row>
    <row r="27489" spans="11:11">
      <c r="K27489" s="39"/>
    </row>
    <row r="27527" spans="11:11">
      <c r="K27527" s="39"/>
    </row>
    <row r="27565" spans="11:11">
      <c r="K27565" s="39"/>
    </row>
    <row r="27603" spans="11:11">
      <c r="K27603" s="39"/>
    </row>
    <row r="27641" spans="11:11">
      <c r="K27641" s="40"/>
    </row>
    <row r="27679" spans="11:11">
      <c r="K27679" s="39"/>
    </row>
    <row r="27717" spans="11:11">
      <c r="K27717" s="39"/>
    </row>
    <row r="27755" spans="11:11">
      <c r="K27755" s="39"/>
    </row>
    <row r="27793" spans="11:11">
      <c r="K27793" s="39"/>
    </row>
    <row r="27831" spans="11:11">
      <c r="K27831" s="39"/>
    </row>
    <row r="27869" spans="11:11">
      <c r="K27869" s="39"/>
    </row>
    <row r="27907" spans="11:11">
      <c r="K27907" s="39"/>
    </row>
    <row r="27945" spans="11:11">
      <c r="K27945" s="39"/>
    </row>
    <row r="27983" spans="11:11">
      <c r="K27983" s="39"/>
    </row>
    <row r="28021" spans="11:11">
      <c r="K28021" s="39"/>
    </row>
    <row r="28059" spans="11:11">
      <c r="K28059" s="39"/>
    </row>
    <row r="28097" spans="11:11">
      <c r="K28097" s="39"/>
    </row>
    <row r="28135" spans="11:11">
      <c r="K28135" s="39"/>
    </row>
    <row r="28173" spans="11:11">
      <c r="K28173" s="39"/>
    </row>
    <row r="28211" spans="11:11">
      <c r="K28211" s="39"/>
    </row>
    <row r="28249" spans="11:11">
      <c r="K28249" s="39"/>
    </row>
    <row r="28287" spans="11:11">
      <c r="K28287" s="39"/>
    </row>
    <row r="28325" spans="11:11">
      <c r="K28325" s="39"/>
    </row>
    <row r="28363" spans="11:11">
      <c r="K28363" s="39"/>
    </row>
    <row r="28401" spans="11:11">
      <c r="K28401" s="39"/>
    </row>
    <row r="28439" spans="11:11">
      <c r="K28439" s="39"/>
    </row>
    <row r="28477" spans="11:11">
      <c r="K28477" s="39"/>
    </row>
    <row r="28515" spans="11:11">
      <c r="K28515" s="39"/>
    </row>
    <row r="28553" spans="11:11">
      <c r="K28553" s="39"/>
    </row>
    <row r="28591" spans="11:11">
      <c r="K28591" s="39"/>
    </row>
    <row r="28629" spans="11:11">
      <c r="K28629" s="39"/>
    </row>
    <row r="28667" spans="11:11">
      <c r="K28667" s="39"/>
    </row>
    <row r="28705" spans="11:11">
      <c r="K28705" s="39"/>
    </row>
    <row r="28743" spans="11:11">
      <c r="K28743" s="39"/>
    </row>
    <row r="28781" spans="11:11">
      <c r="K28781" s="39"/>
    </row>
    <row r="28819" spans="11:11">
      <c r="K28819" s="39"/>
    </row>
    <row r="28857" spans="11:11">
      <c r="K28857" s="39"/>
    </row>
    <row r="28895" spans="11:11">
      <c r="K28895" s="39"/>
    </row>
    <row r="28933" spans="11:11">
      <c r="K28933" s="39"/>
    </row>
    <row r="28971" spans="11:11">
      <c r="K28971" s="39"/>
    </row>
    <row r="29009" spans="11:11">
      <c r="K29009" s="39"/>
    </row>
    <row r="29047" spans="11:11">
      <c r="K29047" s="39"/>
    </row>
    <row r="29085" spans="11:11">
      <c r="K29085" s="39"/>
    </row>
    <row r="29123" spans="11:11">
      <c r="K29123" s="39"/>
    </row>
    <row r="29161" spans="11:11">
      <c r="K29161" s="39"/>
    </row>
    <row r="29199" spans="11:11">
      <c r="K29199" s="39"/>
    </row>
    <row r="29237" spans="11:11">
      <c r="K29237" s="39"/>
    </row>
    <row r="29275" spans="11:11">
      <c r="K29275" s="39"/>
    </row>
    <row r="29313" spans="11:11">
      <c r="K29313" s="39"/>
    </row>
    <row r="29351" spans="11:11">
      <c r="K29351" s="39"/>
    </row>
    <row r="29389" spans="11:11">
      <c r="K29389" s="39"/>
    </row>
    <row r="29427" spans="11:11">
      <c r="K29427" s="39"/>
    </row>
    <row r="29465" spans="11:11">
      <c r="K29465" s="39"/>
    </row>
    <row r="29503" spans="11:11">
      <c r="K29503" s="39"/>
    </row>
    <row r="29541" spans="11:11">
      <c r="K29541" s="39"/>
    </row>
    <row r="29579" spans="11:11">
      <c r="K29579" s="39"/>
    </row>
    <row r="29617" spans="11:11">
      <c r="K29617" s="39"/>
    </row>
    <row r="29655" spans="11:11">
      <c r="K29655" s="39"/>
    </row>
    <row r="29693" spans="11:11">
      <c r="K29693" s="39"/>
    </row>
    <row r="29731" spans="11:11">
      <c r="K29731" s="39"/>
    </row>
    <row r="29769" spans="11:11">
      <c r="K29769" s="39"/>
    </row>
    <row r="29807" spans="11:11">
      <c r="K29807" s="39"/>
    </row>
    <row r="29845" spans="11:11">
      <c r="K29845" s="39"/>
    </row>
    <row r="29883" spans="11:11">
      <c r="K29883" s="39"/>
    </row>
    <row r="29921" spans="11:11">
      <c r="K29921" s="39"/>
    </row>
    <row r="29959" spans="11:11">
      <c r="K29959" s="39"/>
    </row>
    <row r="29997" spans="11:11">
      <c r="K29997" s="40"/>
    </row>
    <row r="30035" spans="11:11">
      <c r="K30035" s="39"/>
    </row>
    <row r="30073" spans="11:11">
      <c r="K30073" s="39"/>
    </row>
    <row r="30111" spans="11:11">
      <c r="K30111" s="39"/>
    </row>
    <row r="30149" spans="11:11">
      <c r="K30149" s="39"/>
    </row>
    <row r="30187" spans="11:11">
      <c r="K30187" s="39"/>
    </row>
    <row r="30225" spans="11:11">
      <c r="K30225" s="39"/>
    </row>
    <row r="30263" spans="11:11">
      <c r="K30263" s="39"/>
    </row>
    <row r="30301" spans="11:11">
      <c r="K30301" s="39"/>
    </row>
    <row r="30339" spans="11:11">
      <c r="K30339" s="39"/>
    </row>
    <row r="30377" spans="11:11">
      <c r="K30377" s="39"/>
    </row>
    <row r="30415" spans="11:11">
      <c r="K30415" s="39"/>
    </row>
    <row r="30453" spans="11:11">
      <c r="K30453" s="39"/>
    </row>
    <row r="30491" spans="11:11">
      <c r="K30491" s="39"/>
    </row>
    <row r="30529" spans="11:11">
      <c r="K30529" s="39"/>
    </row>
    <row r="30567" spans="11:11">
      <c r="K30567" s="39"/>
    </row>
    <row r="30605" spans="11:11">
      <c r="K30605" s="39"/>
    </row>
    <row r="30643" spans="11:11">
      <c r="K30643" s="39"/>
    </row>
    <row r="30681" spans="11:11">
      <c r="K30681" s="39"/>
    </row>
    <row r="30719" spans="11:11">
      <c r="K30719" s="39"/>
    </row>
    <row r="30757" spans="11:11">
      <c r="K30757" s="39"/>
    </row>
    <row r="30795" spans="11:11">
      <c r="K30795" s="39"/>
    </row>
    <row r="30833" spans="11:11">
      <c r="K30833" s="39"/>
    </row>
    <row r="30871" spans="11:11">
      <c r="K30871" s="39"/>
    </row>
    <row r="30909" spans="11:11">
      <c r="K30909" s="39"/>
    </row>
    <row r="30947" spans="11:11">
      <c r="K30947" s="39"/>
    </row>
    <row r="30985" spans="11:11">
      <c r="K30985" s="39"/>
    </row>
    <row r="31023" spans="11:11">
      <c r="K31023" s="40"/>
    </row>
    <row r="31061" spans="11:11">
      <c r="K31061" s="39"/>
    </row>
    <row r="31099" spans="11:11">
      <c r="K31099" s="39"/>
    </row>
    <row r="31137" spans="11:11">
      <c r="K31137" s="39"/>
    </row>
    <row r="31175" spans="11:11">
      <c r="K31175" s="39"/>
    </row>
    <row r="31213" spans="11:11">
      <c r="K31213" s="39"/>
    </row>
    <row r="31251" spans="11:11">
      <c r="K31251" s="39"/>
    </row>
    <row r="31289" spans="11:11">
      <c r="K31289" s="39"/>
    </row>
    <row r="31327" spans="11:11">
      <c r="K31327" s="39"/>
    </row>
    <row r="31365" spans="11:11">
      <c r="K31365" s="39"/>
    </row>
    <row r="31403" spans="11:11">
      <c r="K31403" s="39"/>
    </row>
    <row r="31441" spans="11:11">
      <c r="K31441" s="39"/>
    </row>
    <row r="31479" spans="11:11">
      <c r="K31479" s="39"/>
    </row>
    <row r="31517" spans="11:11">
      <c r="K31517" s="39"/>
    </row>
    <row r="31555" spans="11:11">
      <c r="K31555" s="40"/>
    </row>
    <row r="31593" spans="11:11">
      <c r="K31593" s="39"/>
    </row>
    <row r="31631" spans="11:11">
      <c r="K31631" s="39"/>
    </row>
    <row r="31669" spans="11:11">
      <c r="K31669" s="39"/>
    </row>
    <row r="31707" spans="11:11">
      <c r="K31707" s="39"/>
    </row>
    <row r="31745" spans="11:11">
      <c r="K31745" s="39"/>
    </row>
    <row r="31783" spans="11:11">
      <c r="K31783" s="39"/>
    </row>
    <row r="31821" spans="11:11">
      <c r="K31821" s="39"/>
    </row>
    <row r="31859" spans="11:11">
      <c r="K31859" s="39"/>
    </row>
    <row r="31897" spans="11:11">
      <c r="K31897" s="39"/>
    </row>
    <row r="31935" spans="11:11">
      <c r="K31935" s="39"/>
    </row>
    <row r="31973" spans="11:11">
      <c r="K31973" s="39"/>
    </row>
    <row r="32011" spans="11:11">
      <c r="K32011" s="39"/>
    </row>
    <row r="32049" spans="11:11">
      <c r="K32049" s="39"/>
    </row>
    <row r="32087" spans="11:11">
      <c r="K32087" s="39"/>
    </row>
    <row r="32125" spans="11:11">
      <c r="K32125" s="39"/>
    </row>
    <row r="32163" spans="11:11">
      <c r="K32163" s="39"/>
    </row>
    <row r="32201" spans="11:11">
      <c r="K32201" s="40"/>
    </row>
    <row r="32239" spans="11:11">
      <c r="K32239" s="39"/>
    </row>
    <row r="32277" spans="11:11">
      <c r="K32277" s="39"/>
    </row>
    <row r="32315" spans="11:11">
      <c r="K32315" s="39"/>
    </row>
    <row r="32353" spans="11:11">
      <c r="K32353" s="39"/>
    </row>
    <row r="32391" spans="11:11">
      <c r="K32391" s="39"/>
    </row>
    <row r="32429" spans="11:11">
      <c r="K32429" s="39"/>
    </row>
  </sheetData>
  <autoFilter ref="A1:K11" xr:uid="{00000000-0009-0000-0000-000004000000}"/>
  <phoneticPr fontId="3" type="noConversion"/>
  <dataValidations count="4">
    <dataValidation type="list" allowBlank="1" showInputMessage="1" showErrorMessage="1" sqref="I1 I12:I13" xr:uid="{00000000-0002-0000-0400-000000000000}">
      <formula1>$K$2:$K$6</formula1>
    </dataValidation>
    <dataValidation type="list" allowBlank="1" showInputMessage="1" sqref="J90:J1048576" xr:uid="{00000000-0002-0000-0400-000001000000}">
      <formula1>$J$3:$J$10</formula1>
    </dataValidation>
    <dataValidation type="decimal" allowBlank="1" showInputMessage="1" showErrorMessage="1" error="El dato ingresado está fuera del rango permitido" sqref="F1:G1048576" xr:uid="{00000000-0002-0000-0400-000002000000}">
      <formula1>0</formula1>
      <formula2>100000000</formula2>
    </dataValidation>
    <dataValidation type="list" allowBlank="1" showInputMessage="1" showErrorMessage="1" sqref="I2:I11" xr:uid="{3D8EF642-DB0B-4639-9D89-3C65CF7AD392}">
      <formula1>TipoLimite</formula1>
    </dataValidation>
  </dataValidations>
  <pageMargins left="0.7" right="0.7" top="0.75" bottom="0.75" header="0.3" footer="0.3"/>
  <pageSetup orientation="portrait" verticalDpi="0" r:id="rId1"/>
  <extLst>
    <ext xmlns:x14="http://schemas.microsoft.com/office/spreadsheetml/2009/9/main" uri="{78C0D931-6437-407d-A8EE-F0AAD7539E65}">
      <x14:conditionalFormattings>
        <x14:conditionalFormatting xmlns:xm="http://schemas.microsoft.com/office/excel/2006/main">
          <x14:cfRule type="expression" priority="10" id="{3678461B-9CC1-45A3-B974-E92D76945BEC}">
            <xm:f>ISERROR(IF(H2="",1,MATCH(H2,'Validacion (Uso SMA)'!$I$2:$I$21,0)))</xm:f>
            <x14:dxf>
              <fill>
                <patternFill>
                  <bgColor rgb="FFFFC000"/>
                </patternFill>
              </fill>
            </x14:dxf>
          </x14:cfRule>
          <xm:sqref>H16:H1048576 H2:H13</xm:sqref>
        </x14:conditionalFormatting>
        <x14:conditionalFormatting xmlns:xm="http://schemas.microsoft.com/office/excel/2006/main">
          <x14:cfRule type="expression" priority="7" id="{D39EADB0-87E4-4AF2-B84D-7E6FE0E41044}">
            <xm:f>ISERROR(IF(B16="",1,MATCH(B16,'Validacion (Uso SMA)'!$A$2:$A$202,0)))</xm:f>
            <x14:dxf>
              <fill>
                <patternFill>
                  <bgColor rgb="FFFFC000"/>
                </patternFill>
              </fill>
            </x14:dxf>
          </x14:cfRule>
          <xm:sqref>B16:B1048576</xm:sqref>
        </x14:conditionalFormatting>
        <x14:conditionalFormatting xmlns:xm="http://schemas.microsoft.com/office/excel/2006/main">
          <x14:cfRule type="expression" priority="2" id="{DD1F1BF6-1C19-40C8-A8B6-9221BE348AA8}">
            <xm:f>ISERROR(IF(J2="",1,MATCH(J2,'Validacion (Uso SMA)'!$J$2:$J$40,0)))</xm:f>
            <x14:dxf>
              <fill>
                <patternFill>
                  <bgColor rgb="FFFFC000"/>
                </patternFill>
              </fill>
            </x14:dxf>
          </x14:cfRule>
          <xm:sqref>J2:J33</xm:sqref>
        </x14:conditionalFormatting>
      </x14:conditionalFormattings>
    </ext>
    <ext xmlns:x14="http://schemas.microsoft.com/office/spreadsheetml/2009/9/main" uri="{CCE6A557-97BC-4b89-ADB6-D9C93CAAB3DF}">
      <x14:dataValidations xmlns:xm="http://schemas.microsoft.com/office/excel/2006/main" count="5">
        <x14:dataValidation type="list" allowBlank="1" showInputMessage="1" showErrorMessage="1" xr:uid="{00000000-0002-0000-0400-000003000000}">
          <x14:formula1>
            <xm:f>'Validacion (Uso SMA)'!$K$2:$K$6</xm:f>
          </x14:formula1>
          <xm:sqref>I16:I1048576</xm:sqref>
        </x14:dataValidation>
        <x14:dataValidation type="list" allowBlank="1" showInputMessage="1" xr:uid="{00000000-0002-0000-0400-000004000000}">
          <x14:formula1>
            <xm:f>'Validacion (Uso SMA)'!$J$3:$J$10</xm:f>
          </x14:formula1>
          <xm:sqref>J1</xm:sqref>
        </x14:dataValidation>
        <x14:dataValidation type="list" allowBlank="1" showInputMessage="1" xr:uid="{00000000-0002-0000-0400-000005000000}">
          <x14:formula1>
            <xm:f>'Validacion (Uso SMA)'!$J$2:$J$10</xm:f>
          </x14:formula1>
          <xm:sqref>J2:J89</xm:sqref>
        </x14:dataValidation>
        <x14:dataValidation type="list" allowBlank="1" showInputMessage="1" showErrorMessage="1" xr:uid="{00000000-0002-0000-0400-000006000000}">
          <x14:formula1>
            <xm:f>'Validacion (Uso SMA)'!$A$4:$A$5</xm:f>
          </x14:formula1>
          <xm:sqref>B1:B1048576</xm:sqref>
        </x14:dataValidation>
        <x14:dataValidation type="list" allowBlank="1" showInputMessage="1" showErrorMessage="1" xr:uid="{00000000-0002-0000-0400-000007000000}">
          <x14:formula1>
            <xm:f>'Validacion (Uso SMA)'!$I$3:$I$4</xm:f>
          </x14:formula1>
          <xm:sqref>H1:H1048576</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0" tint="-0.34998626667073579"/>
  </sheetPr>
  <dimension ref="A1:K101"/>
  <sheetViews>
    <sheetView zoomScaleNormal="100" workbookViewId="0">
      <pane ySplit="1" topLeftCell="A2" activePane="bottomLeft" state="frozen"/>
      <selection pane="bottomLeft"/>
    </sheetView>
  </sheetViews>
  <sheetFormatPr defaultColWidth="10.85546875" defaultRowHeight="15"/>
  <cols>
    <col min="1" max="1" width="57.85546875" bestFit="1" customWidth="1"/>
    <col min="2" max="2" width="29.5703125" bestFit="1" customWidth="1"/>
    <col min="3" max="3" width="15.42578125" bestFit="1" customWidth="1"/>
    <col min="4" max="4" width="20.42578125" bestFit="1" customWidth="1"/>
    <col min="5" max="5" width="20.42578125" customWidth="1"/>
    <col min="6" max="6" width="27" bestFit="1" customWidth="1"/>
    <col min="7" max="7" width="11.85546875" bestFit="1" customWidth="1"/>
    <col min="8" max="8" width="11.85546875" customWidth="1"/>
    <col min="9" max="9" width="18.5703125" bestFit="1" customWidth="1"/>
    <col min="10" max="10" width="20.42578125" bestFit="1" customWidth="1"/>
  </cols>
  <sheetData>
    <row r="1" spans="1:11">
      <c r="A1" s="2" t="s">
        <v>96</v>
      </c>
      <c r="B1" s="2" t="s">
        <v>97</v>
      </c>
      <c r="C1" s="2" t="s">
        <v>51</v>
      </c>
      <c r="D1" s="10" t="s">
        <v>30</v>
      </c>
      <c r="E1" s="2" t="s">
        <v>32</v>
      </c>
      <c r="F1" s="2" t="s">
        <v>34</v>
      </c>
      <c r="G1" s="2" t="s">
        <v>39</v>
      </c>
      <c r="H1" s="2" t="s">
        <v>49</v>
      </c>
      <c r="I1" s="2" t="s">
        <v>56</v>
      </c>
      <c r="J1" s="2" t="s">
        <v>92</v>
      </c>
      <c r="K1" s="2" t="s">
        <v>91</v>
      </c>
    </row>
    <row r="2" spans="1:11">
      <c r="A2" t="s">
        <v>60</v>
      </c>
      <c r="B2" t="s">
        <v>62</v>
      </c>
      <c r="C2">
        <v>1</v>
      </c>
      <c r="D2" t="s">
        <v>98</v>
      </c>
      <c r="E2" t="s">
        <v>33</v>
      </c>
      <c r="F2" t="s">
        <v>35</v>
      </c>
      <c r="G2">
        <v>18</v>
      </c>
      <c r="H2" t="s">
        <v>59</v>
      </c>
      <c r="I2" t="s">
        <v>62</v>
      </c>
      <c r="J2" t="s">
        <v>93</v>
      </c>
      <c r="K2" t="s">
        <v>99</v>
      </c>
    </row>
    <row r="3" spans="1:11">
      <c r="A3" t="s">
        <v>72</v>
      </c>
      <c r="B3" t="s">
        <v>62</v>
      </c>
      <c r="C3">
        <v>2</v>
      </c>
      <c r="D3" t="s">
        <v>100</v>
      </c>
      <c r="G3">
        <v>19</v>
      </c>
      <c r="H3" t="s">
        <v>101</v>
      </c>
      <c r="I3" t="s">
        <v>62</v>
      </c>
      <c r="J3" t="s">
        <v>102</v>
      </c>
      <c r="K3" t="s">
        <v>103</v>
      </c>
    </row>
    <row r="4" spans="1:11">
      <c r="A4" t="s">
        <v>74</v>
      </c>
      <c r="B4" t="s">
        <v>62</v>
      </c>
      <c r="C4">
        <v>3</v>
      </c>
      <c r="D4" t="s">
        <v>104</v>
      </c>
      <c r="I4" t="s">
        <v>76</v>
      </c>
      <c r="J4" t="s">
        <v>105</v>
      </c>
      <c r="K4" t="s">
        <v>106</v>
      </c>
    </row>
    <row r="5" spans="1:11">
      <c r="A5" t="s">
        <v>75</v>
      </c>
      <c r="B5" t="s">
        <v>76</v>
      </c>
      <c r="C5">
        <v>4</v>
      </c>
      <c r="D5" t="s">
        <v>107</v>
      </c>
      <c r="J5" t="s">
        <v>98</v>
      </c>
      <c r="K5" t="s">
        <v>108</v>
      </c>
    </row>
    <row r="6" spans="1:11">
      <c r="D6" t="s">
        <v>31</v>
      </c>
      <c r="J6" t="s">
        <v>100</v>
      </c>
      <c r="K6" t="s">
        <v>63</v>
      </c>
    </row>
    <row r="7" spans="1:11">
      <c r="D7" t="s">
        <v>109</v>
      </c>
      <c r="J7" t="s">
        <v>104</v>
      </c>
    </row>
    <row r="8" spans="1:11">
      <c r="J8" t="s">
        <v>107</v>
      </c>
    </row>
    <row r="9" spans="1:11">
      <c r="J9" t="s">
        <v>31</v>
      </c>
    </row>
    <row r="10" spans="1:11">
      <c r="J10" t="s">
        <v>109</v>
      </c>
    </row>
    <row r="22" spans="7:8">
      <c r="G22" s="8"/>
      <c r="H22" s="8"/>
    </row>
    <row r="101" customFormat="1"/>
  </sheetData>
  <sheetProtection password="946F" sheet="1" objects="1" scenarios="1"/>
  <autoFilter ref="A1:C156" xr:uid="{00000000-0009-0000-0000-000005000000}"/>
  <sortState xmlns:xlrd2="http://schemas.microsoft.com/office/spreadsheetml/2017/richdata2" ref="I3:I21">
    <sortCondition ref="I3"/>
  </sortState>
  <conditionalFormatting sqref="A66">
    <cfRule type="expression" dxfId="0" priority="1">
      <formula>ISERROR(IF(A66="",1,MATCH(A66,$A$2:$A$202,0)))</formula>
    </cfRule>
  </conditionalFormatting>
  <dataValidations disablePrompts="1" count="2">
    <dataValidation type="list" allowBlank="1" showInputMessage="1" showErrorMessage="1" sqref="A39" xr:uid="{00000000-0002-0000-0500-000000000000}">
      <formula1>$A$2:$A$32231</formula1>
    </dataValidation>
    <dataValidation type="list" errorStyle="information" allowBlank="1" showInputMessage="1" showErrorMessage="1" sqref="A66" xr:uid="{00000000-0002-0000-0500-000001000000}">
      <formula1>$A$9:$A$202</formula1>
    </dataValidation>
  </dataValidations>
  <pageMargins left="0.7" right="0.7" top="0.75" bottom="0.75" header="0.3" footer="0.3"/>
  <pageSetup orientation="portrait" verticalDpi="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1 6 " ? > < D a t a M a s h u p   x m l n s = " h t t p : / / s c h e m a s . m i c r o s o f t . c o m / D a t a M a s h u p " > A A A A A L w E A A B Q S w M E F A A C A A g A + F Y x U C x b X s q o A A A A + A A A A B I A H A B D b 2 5 m a W c v U G F j a 2 F n Z S 5 4 b W w g o h g A K K A U A A A A A A A A A A A A A A A A A A A A A A A A A A A A h Y / f C o I w H I V f R X b v N g 3 / I D / n R X S X E A j R 7 V h L R z r D z e a 7 d d E j 9 Q o J Z X X X 5 T l 8 B 7 7 z u N 2 h m L r W u 8 r B q F 7 n K M A U e V K L / q h 0 n a P R n v w U F Q x 2 X J x 5 L b 0 Z 1 i a b j M p R Y + 0 l I 8 Q 5 h 9 0 K 9 0 N N Q k o D c i i 3 l W h k x 3 2 l j e V a S P R Z H f + v E I P 9 S 4 a F O I l x F C c p j t I A y F J D q f Q X C W d j T I H 8 l L A e W z s O k k n j b y o g S w T y f s G e U E s D B B Q A A g A I A P h W M V A 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D 4 V j F Q m V a x m L I B A A A / B A A A E w A c A E Z v c m 1 1 b G F z L 1 N l Y 3 R p b 2 4 x L m 0 g o h g A K K A U A A A A A A A A A A A A A A A A A A A A A A A A A A A A n V N N T 9 t A E L 1 H y n / Y m g O J F E U C V b 0 g D i h N J B 8 g V W v o A a F q 7 B 3 I C n s m m h 2 j 0 C i / q j + h f 4 x d m 0 J w K E X 1 Z e V 9 b 9 5 8 v F m P h T o m 8 6 0 9 D 4 7 6 v X 7 P L 0 D Q m r 1 k / z M o + 1 M m p y z I Z n A 4 3 P / w Y + Z K R Q k Q 5 O A x M c e m R O 3 3 T P j m 4 m 6 Q w s 1 0 V W A 5 n t Q i S P q d 5 T Z n v h 0 M 1 5 d n U O H x + 4 S v N p c T J g 0 C V / 2 e o + 0 M 2 2 V m k J d w + D 9 V t J H b e U a t w F 6 S u S W b A q r c g e X Y Y u T i O B M g f 8 1 S T b i s K 8 r u l + g H b b r R e p 1 8 q U n 5 q a t k Z D Q Q j O J K N y M T Y J C Q V + U N J L U B S 0 k / f R x H 8 R Z E c W z 5 K y 5 Z N J b z G G 1 B U V 3 V k m Z Y L C A l V 7 g 3 8 A y l c v Q 6 4 Q J K l l Y g Y 4 X S / Q y p Z L e a h v c o 9 G / i d K U C R d C k i z g x p L / w U r r H h j a B 2 k L 5 p 0 K q q x y l o Z 2 T s 2 B P 0 Y Z j Z 3 6 p n W a z k w h G j R 1 4 n n u U O 4 g Y + h f o Z v h k e W s p G I s G q C 4 D + / c v i n / W E V S h y + b i e R f O a e n u W O e 6 Q G l j / a C 7 O I 1 9 3 a V 4 s Q c d 6 1 8 z u + N t 1 8 r u Z H a H 0 e k / j C Q 5 U X F 5 r U 1 8 Y 0 A y f H 5 j 7 5 7 F 0 Q N Q S w E C L Q A U A A I A C A D 4 V j F Q L F t e y q g A A A D 4 A A A A E g A A A A A A A A A A A A A A A A A A A A A A Q 2 9 u Z m l n L 1 B h Y 2 t h Z 2 U u e G 1 s U E s B A i 0 A F A A C A A g A + F Y x U A / K 6 a u k A A A A 6 Q A A A B M A A A A A A A A A A A A A A A A A 9 A A A A F t D b 2 5 0 Z W 5 0 X 1 R 5 c G V z X S 5 4 b W x Q S w E C L Q A U A A I A C A D 4 V j F Q m V a x m L I B A A A / B A A A E w A A A A A A A A A A A A A A A A D l A Q A A R m 9 y b X V s Y X M v U 2 V j d G l v b j E u b V B L B Q Y A A A A A A w A D A M I A A A D k A w A A A A A Q A Q A A 7 7 u / P D 9 4 b W w g d m V y c 2 l v b j 0 i M S 4 w I i B l b m N v Z G l u Z z 0 i d X R m L T g i P z 4 8 U G V y b W l z c 2 l v b k x p c 3 Q g e G 1 s b n M 6 e H N p P S J o d H R w O i 8 v d 3 d 3 L n c z L m 9 y Z y 8 y M D A x L 1 h N T F N j a G V t Y S 1 p b n N 0 Y W 5 j Z S I g e G 1 s b n M 6 e H N k P S J o d H R w O i 8 v d 3 d 3 L n c z L m 9 y Z y 8 y M D A x L 1 h N T F N j a G V t Y S I + P E N h b k V 2 Y W x 1 Y X R l R n V 0 d X J l U G F j a 2 F n Z X M + Z m F s c 2 U 8 L 0 N h b k V 2 Y W x 1 Y X R l R n V 0 d X J l U G F j a 2 F n Z X M + P E Z p c m V 3 Y W x s R W 5 h Y m x l Z D 5 0 c n V l P C 9 G a X J l d 2 F s b E V u Y W J s Z W Q + P C 9 Q Z X J t a X N z a W 9 u T G l z d D 4 q D A A A A A A A A A g M A A D v u 7 8 8 P 3 h t b C B 2 Z X J z a W 9 u P S I x L j A i I G V u Y 2 9 k a W 5 n P S J 1 d G Y t O C I / P j x M b 2 N h b F B h Y 2 t h Z 2 V N Z X R h Z G F 0 Y U Z p b G U g e G 1 s b n M 6 e H N p P S J o d H R w O i 8 v d 3 d 3 L n c z L m 9 y Z y 8 y M D A x L 1 h N T F N j a G V t Y S 1 p b n N 0 Y W 5 j Z S I g e G 1 s b n M 6 e H N k P S J o d H R w O i 8 v d 3 d 3 L n c z L m 9 y Z y 8 y M D A x L 1 h N T F N j a G V t Y S I + P E l 0 Z W 1 z P j x J d G V t P j x J d G V t T G 9 j Y X R p b 2 4 + P E l 0 Z W 1 U e X B l P k F s b E Z v c m 1 1 b G F z P C 9 J d G V t V H l w Z T 4 8 S X R l b V B h d G g g L z 4 8 L 0 l 0 Z W 1 M b 2 N h d G l v b j 4 8 U 3 R h Y m x l R W 5 0 c m l l c y A v P j w v S X R l b T 4 8 S X R l b T 4 8 S X R l b U x v Y 2 F 0 a W 9 u P j x J d G V t V H l w Z T 5 G b 3 J t d W x h P C 9 J d G V t V H l w Z T 4 8 S X R l b V B h d G g + U 2 V j d G l v b j E v J 0 R h d G 9 z T W 9 u a X R v c m V v J T I w K D I p J y F f R m l s d G V y R G F 0 Y W J h c 2 U 8 L 0 l 0 Z W 1 Q Y X R o P j w v S X R l b U x v Y 2 F 0 a W 9 u P j x T d G F i b G V F b n R y a W V z P j x F b n R y e S B U e X B l P S J J c 1 B y a X Z h d G U i I F Z h b H V l P S J s M C I g L z 4 8 R W 5 0 c n k g V H l w Z T 0 i T m F 2 a W d h d G l v b l N 0 Z X B O Y W 1 l I i B W Y W x 1 Z T 0 i c 0 5 h d m V n Y W N p w 7 N u I i A v P j x F b n R y e S B U e X B l P S J O Y W 1 l V X B k Y X R l Z E F m d G V y R m l s b C I g V m F s d W U 9 I m w w I i A v P j x F b n R y e S B U e X B l P S J S Z X N 1 b H R U e X B l I i B W Y W x 1 Z T 0 i c 0 V 4 Y 2 V w d G l v b i I g L z 4 8 R W 5 0 c n k g V H l w Z T 0 i Q n V m Z m V y T m V 4 d F J l Z n J l c 2 g i I F Z h b H V l P S J s M S I g L z 4 8 R W 5 0 c n k g V H l w Z T 0 i R m l s b E V u Y W J s Z W Q i I F Z h b H V l P S J s M S I g L z 4 8 R W 5 0 c n k g V H l w Z T 0 i R m l s b E 9 i a m V j d F R 5 c G U i I F Z h b H V l P S J z V G F i b G U i I C 8 + P E V u d H J 5 I F R 5 c G U 9 I k Z p b G x U b 0 R h d G F N b 2 R l b E V u Y W J s Z W Q i I F Z h b H V l P S J s M C I g L z 4 8 R W 5 0 c n k g V H l w Z T 0 i R m l s b F R h c m d l d C I g V m F s d W U 9 I n N E Y X R v c 0 1 v b m l 0 b 3 J l b 1 9 f M l 9 f X 1 9 G a W x 0 Z X J E Y X R h Y m F z Z S I g L z 4 8 R W 5 0 c n k g V H l w Z T 0 i R m l s b G V k Q 2 9 t c G x l d G V S Z X N 1 b H R U b 1 d v c m t z a G V l d C I g V m F s d W U 9 I m w w I i A v P j x F b n R y e S B U e X B l P S J S Z W N v d m V y e V R h c m d l d F N o Z W V 0 I i B W Y W x 1 Z T 0 i c 0 h v a m E y I i A v P j x F b n R y e S B U e X B l P S J S Z W N v d m V y e V R h c m d l d E N v b H V t b i I g V m F s d W U 9 I m w x I i A v P j x F b n R y e S B U e X B l P S J S Z W N v d m V y e V R h c m d l d F J v d y I g V m F s d W U 9 I m w x I i A v P j x F b n R y e S B U e X B l P S J G a W x s U 3 R h d H V z I i B W Y W x 1 Z T 0 i c 1 d h a X R p b m d G b 3 J F e G N l b F J l Z n J l c 2 g i I C 8 + P E V u d H J 5 I F R 5 c G U 9 I k Z p b G x M Y X N 0 V X B k Y X R l Z C I g V m F s d W U 9 I m Q y M D I w L T A x L T E 3 V D E z O j M 4 O j M 1 L j c y M z Y w M z Z a I i A v P j x F b n R y e S B U e X B l P S J G a W x s R X J y b 3 J D b 3 V u d C I g V m F s d W U 9 I m w w I i A v P j x F b n R y e S B U e X B l P S J G a W x s R X J y b 3 J D b 2 R l I i B W Y W x 1 Z T 0 i c 1 V u a 2 5 v d 2 4 i I C 8 + P E V u d H J 5 I F R 5 c G U 9 I k Z p b G x D b 3 V u d C I g V m F s d W U 9 I m w w I i A v P j x F b n R y e S B U e X B l P S J B Z G R l Z F R v R G F 0 Y U 1 v Z G V s I i B W Y W x 1 Z T 0 i b D A i I C 8 + P C 9 T d G F i b G V F b n R y a W V z P j w v S X R l b T 4 8 S X R l b T 4 8 S X R l b U x v Y 2 F 0 a W 9 u P j x J d G V t V H l w Z T 5 G b 3 J t d W x h P C 9 J d G V t V H l w Z T 4 8 S X R l b V B h d G g + U 2 V j d G l v b j E v J 0 R h d G 9 z T W 9 u a X R v c m V v J T I w K D I p J y F f R m l s d G V y R G F 0 Y W J h c 2 U v T 3 J p Z 2 V u P C 9 J d G V t U G F 0 a D 4 8 L 0 l 0 Z W 1 M b 2 N h d G l v b j 4 8 U 3 R h Y m x l R W 5 0 c m l l c y A v P j w v S X R l b T 4 8 S X R l b T 4 8 S X R l b U x v Y 2 F 0 a W 9 u P j x J d G V t V H l w Z T 5 G b 3 J t d W x h P C 9 J d G V t V H l w Z T 4 8 S X R l b V B h d G g + U 2 V j d G l v b j E v V G F i b G E y P C 9 J d G V t U G F 0 a D 4 8 L 0 l 0 Z W 1 M b 2 N h d G l v b j 4 8 U 3 R h Y m x l R W 5 0 c m l l c z 4 8 R W 5 0 c n k g V H l w Z T 0 i S X N Q c m l 2 Y X R l I i B W Y W x 1 Z T 0 i b D A i I C 8 + P E V u d H J 5 I F R 5 c G U 9 I k 5 h d m l n Y X R p b 2 5 T d G V w T m F t Z S I g V m F s d W U 9 I n N O Y X Z l Z 2 F j a c O z b i I g L z 4 8 R W 5 0 c n k g V H l w Z T 0 i T m F t Z V V w Z G F 0 Z W R B Z n R l c k Z p b G w i I F Z h b H V l P S J s M C I g L z 4 8 R W 5 0 c n k g V H l w Z T 0 i U m V z d W x 0 V H l w Z S I g V m F s d W U 9 I n N U Y W J s Z S I g L z 4 8 R W 5 0 c n k g V H l w Z T 0 i Q n V m Z m V y T m V 4 d F J l Z n J l c 2 g i I F Z h b H V l P S J s M S I g L z 4 8 R W 5 0 c n k g V H l w Z T 0 i R m l s b E V u Y W J s Z W Q i I F Z h b H V l P S J s M S I g L z 4 8 R W 5 0 c n k g V H l w Z T 0 i R m l s b E 9 i a m V j d F R 5 c G U i I F Z h b H V l P S J z V G F i b G U i I C 8 + P E V u d H J 5 I F R 5 c G U 9 I k Z p b G x U b 0 R h d G F N b 2 R l b E V u Y W J s Z W Q i I F Z h b H V l P S J s M C I g L z 4 8 R W 5 0 c n k g V H l w Z T 0 i R m l s b F R h c m d l d C I g V m F s d W U 9 I n N U Y W J s Y T J f M i I g L z 4 8 R W 5 0 c n k g V H l w Z T 0 i R m l s b G V k Q 2 9 t c G x l d G V S Z X N 1 b H R U b 1 d v c m t z a G V l d C I g V m F s d W U 9 I m w w I i A v P j x F b n R y e S B U e X B l P S J S Z W N v d m V y e V R h c m d l d F N o Z W V 0 I i B W Y W x 1 Z T 0 i c 0 h v a m E z I i A v P j x F b n R y e S B U e X B l P S J S Z W N v d m V y e V R h c m d l d E N v b H V t b i I g V m F s d W U 9 I m w x I i A v P j x F b n R y e S B U e X B l P S J S Z W N v d m V y e V R h c m d l d F J v d y I g V m F s d W U 9 I m w x I i A v P j x F b n R y e S B U e X B l P S J G a W x s U 3 R h d H V z I i B W Y W x 1 Z T 0 i c 1 d h a X R p b m d G b 3 J F e G N l b F J l Z n J l c 2 g i I C 8 + P E V u d H J 5 I F R 5 c G U 9 I k Z p b G x M Y X N 0 V X B k Y X R l Z C I g V m F s d W U 9 I m Q y M D I w L T A x L T E 3 V D E z O j U z O j U 2 L j A 5 N j A 3 O T h a I i A v P j x F b n R y e S B U e X B l P S J G a W x s R X J y b 3 J D b 3 V u d C I g V m F s d W U 9 I m w w I i A v P j x F b n R y e S B U e X B l P S J G a W x s R X J y b 3 J D b 2 R l I i B W Y W x 1 Z T 0 i c 1 V u a 2 5 v d 2 4 i I C 8 + P E V u d H J 5 I F R 5 c G U 9 I k Z p b G x D b 3 V u d C I g V m F s d W U 9 I m w x O D I 4 I i A v P j x F b n R y e S B U e X B l P S J B Z G R l Z F R v R G F 0 Y U 1 v Z G V s I i B W Y W x 1 Z T 0 i b D A i I C 8 + P C 9 T d G F i b G V F b n R y a W V z P j w v S X R l b T 4 8 S X R l b T 4 8 S X R l b U x v Y 2 F 0 a W 9 u P j x J d G V t V H l w Z T 5 G b 3 J t d W x h P C 9 J d G V t V H l w Z T 4 8 S X R l b V B h d G g + U 2 V j d G l v b j E v V G F i b G E y L 0 9 y a W d l b j w v S X R l b V B h d G g + P C 9 J d G V t T G 9 j Y X R p b 2 4 + P F N 0 Y W J s Z U V u d H J p Z X M g L z 4 8 L 0 l 0 Z W 0 + P E l 0 Z W 0 + P E l 0 Z W 1 M b 2 N h d G l v b j 4 8 S X R l b V R 5 c G U + R m 9 y b X V s Y T w v S X R l b V R 5 c G U + P E l 0 Z W 1 Q Y X R o P l N l Y 3 R p b 2 4 x L 1 R h Y m x h M i 9 U a X B v J T I w Y 2 F t Y m l h Z G 8 8 L 0 l 0 Z W 1 Q Y X R o P j w v S X R l b U x v Y 2 F 0 a W 9 u P j x T d G F i b G V F b n R y a W V z I C 8 + P C 9 J d G V t P j x J d G V t P j x J d G V t T G 9 j Y X R p b 2 4 + P E l 0 Z W 1 U e X B l P k Z v c m 1 1 b G E 8 L 0 l 0 Z W 1 U e X B l P j x J d G V t U G F 0 a D 5 T Z W N 0 a W 9 u M S 9 U Y W J s Y T I v Q 2 9 s d W 1 u Y S U y M G R l J T I w Y W 5 1 b G F j a S V D M y V C M 2 4 l M j B k Z S U y M G R p b m F t a X p h Y 2 k l Q z M l Q j N u P C 9 J d G V t U G F 0 a D 4 8 L 0 l 0 Z W 1 M b 2 N h d G l v b j 4 8 U 3 R h Y m x l R W 5 0 c m l l c y A v P j w v S X R l b T 4 8 L 0 l 0 Z W 1 z P j w v T G 9 j Y W x Q Y W N r Y W d l T W V 0 Y W R h d G F G a W x l P h Y A A A B Q S w U G A A A A A A A A A A A A A A A A A A A A A A A A 2 g A A A A E A A A D Q j J 3 f A R X R E Y x 6 A M B P w p f r A Q A A A O m + S + c t N O 1 E r / 3 P k 5 s z r 0 8 A A A A A A g A A A A A A A 2 Y A A M A A A A A Q A A A A g 9 p w B L Y D h 0 l J o f K I x p 0 o n A A A A A A E g A A A o A A A A B A A A A D B I a a N e 6 s F U r i g B G g 5 R 8 7 n U A A A A A O + M 5 C F s x B Q X k x C 9 e 0 w u 8 S s + P E u + M w 6 G J o i p q g B l a h 8 m D I K M 4 9 d w Y C H A K k f F 9 V l d S G j 1 j Y T h h b U x x n K F / 3 Y 9 1 x a E t / D + V 3 k u D 5 2 N z a A R Y D y F A A A A G S 3 X 9 b M o r P 4 U 2 u F 2 g J a 0 u y D T C x 4 < / D a t a M a s h u p > 
</file>

<file path=customXml/item4.xml><?xml version="1.0" encoding="utf-8"?>
<ct:contentTypeSchema xmlns:ct="http://schemas.microsoft.com/office/2006/metadata/contentType" xmlns:ma="http://schemas.microsoft.com/office/2006/metadata/properties/metaAttributes" ct:_="" ma:_="" ma:contentTypeName="Documento" ma:contentTypeID="0x010100ADE416F1CDC6444A98B3A5197CC92C37" ma:contentTypeVersion="8" ma:contentTypeDescription="Crear nuevo documento." ma:contentTypeScope="" ma:versionID="3823c5c445c9d8799076115a0ad8610f">
  <xsd:schema xmlns:xsd="http://www.w3.org/2001/XMLSchema" xmlns:xs="http://www.w3.org/2001/XMLSchema" xmlns:p="http://schemas.microsoft.com/office/2006/metadata/properties" xmlns:ns2="d8b06f4b-2dcc-4fe4-a400-58d8c580b5a9" xmlns:ns3="c5cc1a86-b48d-46d3-b1a1-cd0dd8a34ec6" targetNamespace="http://schemas.microsoft.com/office/2006/metadata/properties" ma:root="true" ma:fieldsID="c0be511e9db3cbc7ffa1d0a821be44d7" ns2:_="" ns3:_="">
    <xsd:import namespace="d8b06f4b-2dcc-4fe4-a400-58d8c580b5a9"/>
    <xsd:import namespace="c5cc1a86-b48d-46d3-b1a1-cd0dd8a34ec6"/>
    <xsd:element name="properties">
      <xsd:complexType>
        <xsd:sequence>
          <xsd:element name="documentManagement">
            <xsd:complexType>
              <xsd:all>
                <xsd:element ref="ns2:MediaServiceMetadata" minOccurs="0"/>
                <xsd:element ref="ns2:MediaServiceFastMetadata" minOccurs="0"/>
                <xsd:element ref="ns2:MediaServiceEventHashCode" minOccurs="0"/>
                <xsd:element ref="ns2:MediaServiceGenerationTime" minOccurs="0"/>
                <xsd:element ref="ns3:SharedWithUsers" minOccurs="0"/>
                <xsd:element ref="ns3:SharedWithDetails" minOccurs="0"/>
                <xsd:element ref="ns2:MediaServiceAutoTags" minOccurs="0"/>
                <xsd:element ref="ns2: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8b06f4b-2dcc-4fe4-a400-58d8c580b5a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EventHashCode" ma:index="10" nillable="true" ma:displayName="MediaServiceEventHashCode" ma:hidden="true" ma:internalName="MediaServiceEventHashCode" ma:readOnly="true">
      <xsd:simpleType>
        <xsd:restriction base="dms:Text"/>
      </xsd:simpleType>
    </xsd:element>
    <xsd:element name="MediaServiceGenerationTime" ma:index="11" nillable="true" ma:displayName="MediaServiceGenerationTime" ma:hidden="true" ma:internalName="MediaServiceGenerationTime" ma:readOnly="true">
      <xsd:simpleType>
        <xsd:restriction base="dms:Text"/>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c5cc1a86-b48d-46d3-b1a1-cd0dd8a34ec6" elementFormDefault="qualified">
    <xsd:import namespace="http://schemas.microsoft.com/office/2006/documentManagement/types"/>
    <xsd:import namespace="http://schemas.microsoft.com/office/infopath/2007/PartnerControls"/>
    <xsd:element name="SharedWithUsers" ma:index="12"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Detalles de uso compartido"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FD3BE124-301C-4423-AF39-23EC0F678C54}"/>
</file>

<file path=customXml/itemProps2.xml><?xml version="1.0" encoding="utf-8"?>
<ds:datastoreItem xmlns:ds="http://schemas.openxmlformats.org/officeDocument/2006/customXml" ds:itemID="{02AB2828-1540-45BC-B4EB-C96FDC4C5987}"/>
</file>

<file path=customXml/itemProps3.xml><?xml version="1.0" encoding="utf-8"?>
<ds:datastoreItem xmlns:ds="http://schemas.openxmlformats.org/officeDocument/2006/customXml" ds:itemID="{995A8D8A-5722-43AD-8256-B2E1F01E6F0C}"/>
</file>

<file path=customXml/itemProps4.xml><?xml version="1.0" encoding="utf-8"?>
<ds:datastoreItem xmlns:ds="http://schemas.openxmlformats.org/officeDocument/2006/customXml" ds:itemID="{A6E5DCF6-840E-4B2B-AD39-CA26456406A5}"/>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SMA</dc:creator>
  <cp:keywords/>
  <dc:description/>
  <cp:lastModifiedBy>Javiera Bruna</cp:lastModifiedBy>
  <cp:revision/>
  <dcterms:created xsi:type="dcterms:W3CDTF">2019-10-29T15:37:05Z</dcterms:created>
  <dcterms:modified xsi:type="dcterms:W3CDTF">2022-11-03T20:45:24Z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0x010100ADE416F1CDC6444A98B3A5197CC92C37</vt:lpwstr>
  </property>
</Properties>
</file>