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20" yWindow="-120" windowWidth="29040" windowHeight="15840" tabRatio="564" firstSheet="0" activeTab="3" autoFilterDateGrouping="1"/>
  </bookViews>
  <sheets>
    <sheet name="Leeme" sheetId="1" state="visible" r:id="rId1"/>
    <sheet name="Antecedentes" sheetId="2" state="visible" r:id="rId2"/>
    <sheet name="PuntosMonitoreo" sheetId="3" state="visible" r:id="rId3"/>
    <sheet name="DatosMonitoreo" sheetId="4" state="visible" r:id="rId4"/>
    <sheet name="Limites" sheetId="5" state="visible" r:id="rId5"/>
    <sheet name="Validacion (Uso SMA)" sheetId="6" state="visible" r:id="rId6"/>
  </sheets>
  <definedNames>
    <definedName name="TipoLimite">'Validacion (Uso SMA)'!$K$2:$K$6</definedName>
    <definedName name="_xlnm._FilterDatabase" localSheetId="2" hidden="1">'PuntosMonitoreo'!$A$1:$H$17</definedName>
    <definedName name="_xlnm._FilterDatabase" localSheetId="4" hidden="1">'Limites'!$A$1:$K$11</definedName>
    <definedName name="_xlnm._FilterDatabase" localSheetId="5" hidden="1">'Validacion (Uso SMA)'!$A$1:$C$156</definedName>
  </definedNames>
  <calcPr calcId="191028" fullCalcOnLoad="1"/>
</workbook>
</file>

<file path=xl/styles.xml><?xml version="1.0" encoding="utf-8"?>
<styleSheet xmlns="http://schemas.openxmlformats.org/spreadsheetml/2006/main">
  <numFmts count="7">
    <numFmt numFmtId="164" formatCode="0.0"/>
    <numFmt numFmtId="165" formatCode="0.000"/>
    <numFmt numFmtId="166" formatCode="[$-C0A]mmm/yy;@"/>
    <numFmt numFmtId="167" formatCode="YYYY-MM-DD"/>
    <numFmt numFmtId="168" formatCode="YYYY-MM-DD HH:MM:SS"/>
    <numFmt numFmtId="169" formatCode="[$-es-ES]mmm-yy;@"/>
    <numFmt numFmtId="170" formatCode="dd-mm-yyyy;@"/>
  </numFmts>
  <fonts count="20">
    <font>
      <name val="Calibri"/>
      <family val="2"/>
      <color theme="1"/>
      <sz val="11"/>
      <scheme val="minor"/>
    </font>
    <font>
      <name val="Calibri"/>
      <family val="2"/>
      <color rgb="FF000000"/>
      <sz val="11"/>
    </font>
    <font>
      <name val="Calibri"/>
      <family val="2"/>
      <b val="1"/>
      <color theme="1"/>
      <sz val="11"/>
      <scheme val="minor"/>
    </font>
    <font>
      <name val="Calibri"/>
      <family val="2"/>
      <sz val="8"/>
      <scheme val="minor"/>
    </font>
    <font>
      <name val="Calibri"/>
      <family val="2"/>
      <b val="1"/>
      <color theme="1"/>
      <sz val="20"/>
      <scheme val="minor"/>
    </font>
    <font>
      <name val="Calibri"/>
      <family val="2"/>
      <color rgb="FFFF0000"/>
      <sz val="11"/>
      <scheme val="minor"/>
    </font>
    <font>
      <name val="Calibri"/>
      <family val="2"/>
      <sz val="11"/>
      <scheme val="minor"/>
    </font>
    <font>
      <name val="Calibri"/>
      <family val="2"/>
      <color theme="1"/>
      <sz val="12"/>
      <scheme val="minor"/>
    </font>
    <font>
      <name val="Calibri"/>
      <family val="2"/>
      <b val="1"/>
      <sz val="11"/>
      <scheme val="minor"/>
    </font>
    <font>
      <name val="Calibri"/>
      <family val="2"/>
      <sz val="11"/>
    </font>
    <font>
      <name val="Calibri"/>
      <family val="2"/>
      <b val="1"/>
      <color rgb="FF0070C0"/>
      <sz val="11"/>
      <scheme val="minor"/>
    </font>
    <font>
      <name val="Calibri"/>
      <family val="2"/>
      <b val="1"/>
      <color theme="0" tint="-0.499984740745262"/>
      <sz val="11"/>
      <scheme val="minor"/>
    </font>
    <font>
      <name val="Calibri"/>
      <family val="2"/>
      <color theme="0" tint="-0.499984740745262"/>
      <sz val="11"/>
      <scheme val="minor"/>
    </font>
    <font>
      <name val="Calibri"/>
      <family val="2"/>
      <color theme="4"/>
      <sz val="11"/>
      <scheme val="minor"/>
    </font>
    <font>
      <name val="Calibri"/>
      <family val="2"/>
      <color theme="1"/>
      <sz val="10.7"/>
      <scheme val="minor"/>
    </font>
    <font>
      <name val="Calibri"/>
      <family val="2"/>
      <b val="1"/>
      <color theme="1"/>
      <sz val="10.7"/>
      <scheme val="minor"/>
    </font>
    <font>
      <name val="Calibri"/>
      <family val="2"/>
      <color rgb="FF0070C0"/>
      <sz val="10.7"/>
      <scheme val="minor"/>
    </font>
    <font>
      <name val="Calibri"/>
      <family val="2"/>
      <color theme="1"/>
      <sz val="10.7"/>
      <u val="single"/>
      <scheme val="minor"/>
    </font>
    <font>
      <name val="Calibri"/>
      <family val="2"/>
      <i val="1"/>
      <color theme="1"/>
      <sz val="10.7"/>
      <scheme val="minor"/>
    </font>
    <font>
      <name val="Arial"/>
      <family val="1"/>
      <sz val="11"/>
    </font>
  </fonts>
  <fills count="3">
    <fill>
      <patternFill/>
    </fill>
    <fill>
      <patternFill patternType="gray125"/>
    </fill>
    <fill>
      <patternFill patternType="solid">
        <fgColor theme="0" tint="-0.0499893185216834"/>
        <bgColor indexed="64"/>
      </patternFill>
    </fill>
  </fills>
  <borders count="1">
    <border>
      <left/>
      <right/>
      <top/>
      <bottom/>
      <diagonal/>
    </border>
  </borders>
  <cellStyleXfs count="4">
    <xf numFmtId="0" fontId="0" fillId="0" borderId="0"/>
    <xf numFmtId="43" fontId="7" fillId="0" borderId="0"/>
    <xf numFmtId="0" fontId="7" fillId="0" borderId="0"/>
    <xf numFmtId="0" fontId="19" fillId="0" borderId="0"/>
  </cellStyleXfs>
  <cellXfs count="63">
    <xf numFmtId="0" fontId="0" fillId="0" borderId="0" pivotButton="0" quotePrefix="0" xfId="0"/>
    <xf numFmtId="0" fontId="0" fillId="0" borderId="0" applyAlignment="1" pivotButton="0" quotePrefix="0" xfId="0">
      <alignment wrapText="1"/>
    </xf>
    <xf numFmtId="0" fontId="2" fillId="2" borderId="0" pivotButton="0" quotePrefix="0" xfId="0"/>
    <xf numFmtId="0" fontId="4" fillId="0" borderId="0" pivotButton="0" quotePrefix="0" xfId="0"/>
    <xf numFmtId="0" fontId="2" fillId="2" borderId="0" applyAlignment="1" pivotButton="0" quotePrefix="0" xfId="0">
      <alignment wrapText="1"/>
    </xf>
    <xf numFmtId="0" fontId="0" fillId="0" borderId="0" applyAlignment="1" pivotButton="0" quotePrefix="0" xfId="0">
      <alignment vertical="center" wrapText="1"/>
    </xf>
    <xf numFmtId="0" fontId="0" fillId="0" borderId="0" applyAlignment="1" pivotButton="0" quotePrefix="0" xfId="0">
      <alignment horizontal="justify" vertical="center" wrapText="1"/>
    </xf>
    <xf numFmtId="0" fontId="2" fillId="0" borderId="0" applyAlignment="1" pivotButton="0" quotePrefix="0" xfId="0">
      <alignment vertical="center"/>
    </xf>
    <xf numFmtId="0" fontId="5" fillId="0" borderId="0" pivotButton="0" quotePrefix="0" xfId="0"/>
    <xf numFmtId="0" fontId="6" fillId="0" borderId="0" applyAlignment="1" pivotButton="0" quotePrefix="0" xfId="0">
      <alignment horizontal="justify" vertical="center" wrapText="1"/>
    </xf>
    <xf numFmtId="0" fontId="8" fillId="2" borderId="0" pivotButton="0" quotePrefix="0" xfId="0"/>
    <xf numFmtId="2" fontId="0" fillId="0" borderId="0" pivotButton="0" quotePrefix="0" xfId="0"/>
    <xf numFmtId="164" fontId="0" fillId="0" borderId="0" pivotButton="0" quotePrefix="0" xfId="0"/>
    <xf numFmtId="1" fontId="0" fillId="0" borderId="0" pivotButton="0" quotePrefix="0" xfId="0"/>
    <xf numFmtId="0" fontId="2" fillId="0" borderId="0" pivotButton="0" quotePrefix="0" xfId="0"/>
    <xf numFmtId="0" fontId="14" fillId="0" borderId="0" applyAlignment="1" pivotButton="0" quotePrefix="0" xfId="0">
      <alignment horizontal="justify" vertical="center" wrapText="1"/>
    </xf>
    <xf numFmtId="0" fontId="2" fillId="2" borderId="0" applyAlignment="1" pivotButton="0" quotePrefix="0" xfId="0">
      <alignment vertical="center"/>
    </xf>
    <xf numFmtId="0" fontId="0" fillId="0" borderId="0" applyAlignment="1" pivotButton="0" quotePrefix="0" xfId="0">
      <alignment vertical="center"/>
    </xf>
    <xf numFmtId="0" fontId="5" fillId="0" borderId="0" applyAlignment="1" pivotButton="0" quotePrefix="0" xfId="0">
      <alignment vertical="center"/>
    </xf>
    <xf numFmtId="0" fontId="12" fillId="2" borderId="0" applyAlignment="1" pivotButton="0" quotePrefix="0" xfId="0">
      <alignment horizontal="right" vertical="center"/>
    </xf>
    <xf numFmtId="0" fontId="11" fillId="2" borderId="0" applyAlignment="1" pivotButton="0" quotePrefix="0" xfId="0">
      <alignment vertical="center"/>
    </xf>
    <xf numFmtId="2" fontId="2" fillId="2" borderId="0" applyAlignment="1" pivotButton="0" quotePrefix="0" xfId="0">
      <alignment vertical="center"/>
    </xf>
    <xf numFmtId="0" fontId="2" fillId="2" borderId="0" applyAlignment="1" applyProtection="1" pivotButton="0" quotePrefix="0" xfId="0">
      <alignment vertical="center"/>
      <protection locked="0" hidden="0"/>
    </xf>
    <xf numFmtId="0" fontId="8" fillId="2" borderId="0" applyAlignment="1" pivotButton="0" quotePrefix="0" xfId="0">
      <alignment vertical="center"/>
    </xf>
    <xf numFmtId="0" fontId="8" fillId="2" borderId="0" applyAlignment="1" applyProtection="1" pivotButton="0" quotePrefix="0" xfId="0">
      <alignment vertical="center"/>
      <protection locked="0" hidden="0"/>
    </xf>
    <xf numFmtId="0" fontId="0" fillId="0" borderId="0" applyAlignment="1" applyProtection="1" pivotButton="0" quotePrefix="0" xfId="0">
      <alignment vertical="center"/>
      <protection locked="0" hidden="0"/>
    </xf>
    <xf numFmtId="0" fontId="12" fillId="2" borderId="0" applyAlignment="1" pivotButton="0" quotePrefix="0" xfId="0">
      <alignment vertical="center"/>
    </xf>
    <xf numFmtId="2" fontId="0" fillId="0" borderId="0" applyAlignment="1" pivotButton="0" quotePrefix="0" xfId="0">
      <alignment vertical="center"/>
    </xf>
    <xf numFmtId="0" fontId="6" fillId="0" borderId="0" applyAlignment="1" applyProtection="1" pivotButton="0" quotePrefix="0" xfId="0">
      <alignment vertical="center"/>
      <protection locked="0" hidden="0"/>
    </xf>
    <xf numFmtId="14" fontId="1" fillId="0" borderId="0" applyAlignment="1" pivotButton="0" quotePrefix="0" xfId="0">
      <alignment vertical="center"/>
    </xf>
    <xf numFmtId="14" fontId="9" fillId="0" borderId="0" applyAlignment="1" pivotButton="0" quotePrefix="0" xfId="0">
      <alignment vertical="center"/>
    </xf>
    <xf numFmtId="0" fontId="6" fillId="0" borderId="0" applyAlignment="1" pivotButton="0" quotePrefix="0" xfId="0">
      <alignment vertical="center"/>
    </xf>
    <xf numFmtId="1" fontId="0" fillId="0" borderId="0" applyAlignment="1" pivotButton="0" quotePrefix="0" xfId="0">
      <alignment vertical="center"/>
    </xf>
    <xf numFmtId="2" fontId="6" fillId="0" borderId="0" applyAlignment="1" applyProtection="1" pivotButton="0" quotePrefix="0" xfId="0">
      <alignment vertical="center"/>
      <protection locked="0" hidden="0"/>
    </xf>
    <xf numFmtId="2" fontId="6" fillId="0" borderId="0" applyAlignment="1" applyProtection="1" pivotButton="0" quotePrefix="0" xfId="0">
      <alignment horizontal="right" vertical="center"/>
      <protection locked="0" hidden="0"/>
    </xf>
    <xf numFmtId="0" fontId="0" fillId="0" borderId="0" applyAlignment="1" pivotButton="0" quotePrefix="0" xfId="0">
      <alignment horizontal="left" vertical="center"/>
    </xf>
    <xf numFmtId="165" fontId="0" fillId="0" borderId="0" pivotButton="0" quotePrefix="0" xfId="0"/>
    <xf numFmtId="10" fontId="0" fillId="0" borderId="0" pivotButton="0" quotePrefix="0" xfId="0"/>
    <xf numFmtId="14" fontId="1" fillId="0" borderId="0" applyAlignment="1" pivotButton="0" quotePrefix="0" xfId="0">
      <alignment horizontal="right" vertical="center"/>
    </xf>
    <xf numFmtId="2" fontId="2" fillId="0" borderId="0" applyAlignment="1" pivotButton="0" quotePrefix="0" xfId="0">
      <alignment horizontal="center" vertical="center"/>
    </xf>
    <xf numFmtId="0" fontId="0" fillId="0" borderId="0" applyAlignment="1" pivotButton="0" quotePrefix="0" xfId="0">
      <alignment horizontal="center"/>
    </xf>
    <xf numFmtId="2" fontId="0" fillId="0" borderId="0" applyAlignment="1" pivotButton="0" quotePrefix="0" xfId="0">
      <alignment horizontal="center"/>
    </xf>
    <xf numFmtId="2" fontId="0" fillId="0" borderId="0" applyAlignment="1" applyProtection="1" pivotButton="0" quotePrefix="0" xfId="0">
      <alignment horizontal="center"/>
      <protection locked="0" hidden="0"/>
    </xf>
    <xf numFmtId="0" fontId="2" fillId="2" borderId="0" applyAlignment="1" pivotButton="0" quotePrefix="0" xfId="0">
      <alignment horizontal="center" vertical="center"/>
    </xf>
    <xf numFmtId="0" fontId="2" fillId="0" borderId="0" applyAlignment="1" pivotButton="0" quotePrefix="0" xfId="0">
      <alignment horizontal="center" vertical="center"/>
    </xf>
    <xf numFmtId="0" fontId="11" fillId="0" borderId="0" applyAlignment="1" pivotButton="0" quotePrefix="0" xfId="0">
      <alignment horizontal="center" vertical="center"/>
    </xf>
    <xf numFmtId="166" fontId="2" fillId="0" borderId="0" applyAlignment="1" pivotButton="0" quotePrefix="0" xfId="0">
      <alignment horizontal="center" vertical="center"/>
    </xf>
    <xf numFmtId="14" fontId="2" fillId="0" borderId="0" applyAlignment="1" pivotButton="0" quotePrefix="0" xfId="0">
      <alignment horizontal="center" vertical="center"/>
    </xf>
    <xf numFmtId="0" fontId="0" fillId="0" borderId="0" applyAlignment="1" pivotButton="0" quotePrefix="0" xfId="0">
      <alignment horizontal="center" vertical="center"/>
    </xf>
    <xf numFmtId="0" fontId="12" fillId="2" borderId="0" applyAlignment="1" pivotButton="0" quotePrefix="0" xfId="0">
      <alignment horizontal="center"/>
    </xf>
    <xf numFmtId="166" fontId="0" fillId="0" borderId="0" applyAlignment="1" pivotButton="0" quotePrefix="0" xfId="0">
      <alignment horizontal="center"/>
    </xf>
    <xf numFmtId="14" fontId="0" fillId="0" borderId="0" applyAlignment="1" pivotButton="0" quotePrefix="0" xfId="0">
      <alignment horizontal="center"/>
    </xf>
    <xf numFmtId="0" fontId="0" fillId="0" borderId="0" applyAlignment="1" applyProtection="1" pivotButton="0" quotePrefix="0" xfId="0">
      <alignment horizontal="center"/>
      <protection locked="0" hidden="0"/>
    </xf>
    <xf numFmtId="0" fontId="6" fillId="0" borderId="0" applyAlignment="1" applyProtection="1" pivotButton="0" quotePrefix="0" xfId="0">
      <alignment horizontal="center"/>
      <protection locked="0" hidden="0"/>
    </xf>
    <xf numFmtId="0" fontId="0" fillId="0" borderId="0" applyAlignment="1" pivotButton="0" quotePrefix="0" xfId="0">
      <alignment horizontal="justify" vertical="center" wrapText="1"/>
    </xf>
    <xf numFmtId="165" fontId="0" fillId="0" borderId="0" pivotButton="0" quotePrefix="0" xfId="0"/>
    <xf numFmtId="166" fontId="0" fillId="0" borderId="0" applyAlignment="1" pivotButton="0" quotePrefix="0" xfId="0">
      <alignment horizontal="center"/>
    </xf>
    <xf numFmtId="166" fontId="2" fillId="0" borderId="0" applyAlignment="1" pivotButton="0" quotePrefix="0" xfId="0">
      <alignment horizontal="center" vertical="center"/>
    </xf>
    <xf numFmtId="167" fontId="0" fillId="0" borderId="0" pivotButton="0" quotePrefix="0" xfId="0"/>
    <xf numFmtId="168" fontId="0" fillId="0" borderId="0" pivotButton="0" quotePrefix="0" xfId="0"/>
    <xf numFmtId="169" fontId="0" fillId="0" borderId="0" applyAlignment="1" pivotButton="0" quotePrefix="0" xfId="0">
      <alignment horizontal="center"/>
    </xf>
    <xf numFmtId="170" fontId="0" fillId="0" borderId="0" applyAlignment="1" pivotButton="0" quotePrefix="0" xfId="0">
      <alignment horizontal="center"/>
    </xf>
    <xf numFmtId="0" fontId="0" fillId="0" borderId="0" applyAlignment="1" pivotButton="0" quotePrefix="0" xfId="0">
      <alignment horizontal="right"/>
    </xf>
  </cellXfs>
  <cellStyles count="4">
    <cellStyle name="Normal" xfId="0" builtinId="0"/>
    <cellStyle name="Millares 2" xfId="1"/>
    <cellStyle name="Normal 4" xfId="2"/>
    <cellStyle name="Normal 2" xfId="3"/>
  </cellStyles>
  <dxfs count="4">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xl/worksheets/sheet3.xml"/><Relationship Id="rId7" Type="http://schemas.openxmlformats.org/officeDocument/2006/relationships/styles" Target="styles.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worksheet" Target="/xl/worksheets/sheet6.xml"/><Relationship Id="rId11" Type="http://schemas.openxmlformats.org/officeDocument/2006/relationships/customXml" Target="../customXml/item3.xml"/><Relationship Id="rId5" Type="http://schemas.openxmlformats.org/officeDocument/2006/relationships/worksheet" Target="/xl/worksheets/sheet5.xml"/><Relationship Id="rId10" Type="http://schemas.openxmlformats.org/officeDocument/2006/relationships/customXml" Target="../customXml/item2.xml"/><Relationship Id="rId4" Type="http://schemas.openxmlformats.org/officeDocument/2006/relationships/worksheet" Target="/xl/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C9"/>
  <sheetViews>
    <sheetView topLeftCell="C1" zoomScaleNormal="100" workbookViewId="0">
      <pane ySplit="4" topLeftCell="A7" activePane="bottomLeft" state="frozen"/>
      <selection pane="bottomLeft" activeCell="C7" sqref="C7"/>
    </sheetView>
  </sheetViews>
  <sheetFormatPr baseColWidth="10" defaultColWidth="10.85546875" defaultRowHeight="15"/>
  <cols>
    <col width="26.5703125" customWidth="1" min="1" max="1"/>
    <col width="26.7109375" customWidth="1" style="1" min="2" max="2"/>
    <col width="255.5703125" customWidth="1" min="3" max="3"/>
  </cols>
  <sheetData>
    <row r="1" ht="26.25" customHeight="1">
      <c r="A1" s="3" t="inlineStr">
        <is>
          <t>Instrucciones</t>
        </is>
      </c>
    </row>
    <row r="2" ht="75" customHeight="1">
      <c r="A2" s="7" t="inlineStr">
        <is>
          <t>Descripción general:</t>
        </is>
      </c>
      <c r="B2" s="54" t="inlineStr">
        <is>
          <t>El artículo 3, literal f) de la Ley Orgánica de la Superintendencia del Medio Ambiente, señala que la SMA podrá establecer normas de carácter general sobre la forma y modo de presentación de los antecedentes por parte de titulares de instrumentos de su competencia. 
La SMA ha dictado la Resolución Exenta N°223, del 26 de marzo de 2015 por medio de la cual mandata a los titulares de Resoluciones de Calificación Ambiental a elaborar informes de seguimiento ambiental con contenidos mínimos, y la Resolución Exenta N° 894 del 24 de junio de 2019, que establece obligaciones adicionales a aquellos titulares que reportan el parámetro ‘Caudal’ de la variable ambiental ‘Cantidad de agua’ del subcomponente ‘Aguas subterráneas’, los cuales deberán incluir como anexo a los aludidos informes, los datos brutos y resultados de las distintas campañas de monitoreo efectuadas en los formatos establecidos en la presente planilla estandarizada.</t>
        </is>
      </c>
    </row>
    <row r="4">
      <c r="A4" s="2" t="inlineStr">
        <is>
          <t>Hoja</t>
        </is>
      </c>
      <c r="B4" s="4" t="inlineStr">
        <is>
          <t>Descripción</t>
        </is>
      </c>
      <c r="C4" s="2" t="inlineStr">
        <is>
          <t>Instrucción</t>
        </is>
      </c>
    </row>
    <row r="5" ht="195" customHeight="1">
      <c r="A5" s="5" t="inlineStr">
        <is>
          <t>Antecedentes</t>
        </is>
      </c>
      <c r="B5" s="5" t="inlineStr">
        <is>
          <t>Datos generales relativos a la obligación del seguimiento ambiental que se reporta
*Se completa sólo una vez*</t>
        </is>
      </c>
      <c r="C5" s="54" t="inlineStr">
        <is>
          <t>1. En la Hoja ‘Antecedentes’ deberá consignarse la información de la RCA asociada al informe específico que el Titular está reportando en el Sistema de Seguimiento Ambiental de RCA (SSA), el cual acompaña a la planilla a completar con los datos de los monitoreos.
2. El campo ‘UnidadFiscalizable’ corresponde al nombre de la Unidad Fiscalizable determinado por la Superintendencia del Medio Ambiente, el cual puede ser consultado en el sitio http://snifa.sma.gob.cl/v2/UnidadFiscalizable, o bien mediante la identificación de la Resolución de Calificación Ambiental sobre la cual se está reportando el seguimiento ambiental, a través del link http://snifa.sma.gob.cl/v2/Instrumento.
3. El campo ‘IDSEA’ corresponde a un código numérico único otorgado por el Servicio de Evaluación Ambiental, y que puede extraerse al final de la dirección URL del expediente de evaluación (ejemplo: http://seia.sea.gob.cl/expediente/ficha/fichaPrincipal.php?id_expediente=3279874; en este caso el ID SEA sería el código "3279874").
4. Los antecedentes de origen de la obligación a reportar deberán completarse en los campos ‘NumeroRCA’, ‘AñoAprobacion’, ‘NumeroConsiderando’ y ‘TranscripcionConsiderando’. En caso de haber varios resultados para cada campo (por ejemplo, más de un Considerando asociado al Plan de Seguimiento a reportar), la información deberá indicarse entre comas.
5. El campo ‘TranscripcionConsiderando’ sólo deberá ser completado con el texto correspondiente a la obligación de la RCA a reportar. En caso de que el Considerando respectivo incluya Tablas con parámetros o valores, dicha información no deberá ser transcrita a la planilla, debiendo especificarse este detalle en el contenido del Informe de seguimiento ambiental que se deba reportar.
6. El campo ‘FrecuenciaReporte’ corresponde a la periodicidad con que se debe remitir a esta Superintendencia el Informe o Reporte de Seguimiento Ambiental que contiene el análisis de los datos que se informan en la planilla. Deberá ser llenado a partir de la lista desplegable disponible, identificando si la frecuencia es “Semanal”, “Quincenal”, “Mensual”, “Trimestral”, “Semestral” o “Anual”. En caso que la frecuencia a reportar no figure en la lista, ésta deberá ser digitada manualmente; esta acción agregará un indicador de color en la celda respectiva que se esté llenando.
7. Para esta planilla tipo, el campo ‘VariableReporte’ debe ser “Cantidad de agua” y el campo 'ParametroReporte' debe ser “Caudal de agua subterránea”, lo que debe ser seleccionado a partir de las listas desplegables disponibles.</t>
        </is>
      </c>
    </row>
    <row r="6" ht="195" customHeight="1">
      <c r="A6" s="5" t="inlineStr">
        <is>
          <t>PuntosMonitoreo</t>
        </is>
      </c>
      <c r="B6" s="5" t="inlineStr">
        <is>
          <t>Tabla con listado de la totalidad de puntos de monitoreo incluidos en el plan de seguimiento ambiental autorizado por la RCA reportada
*Se completa sólo una vez*</t>
        </is>
      </c>
      <c r="C6" s="54" t="inlineStr">
        <is>
          <t>1. Se deberán listar todos los puntos o pozos afectos al seguimiento ambiental que se reporta, utilizando el nombre indicado en la RCA o Plan de seguimiento. En caso de no estar identificado el nombre en dichos documentos, se deberá indicar un nombre propio que se deberá mantener por todo el periodo de reporte de la obligación. Cada fila corresponde a un punto o pozo.
2. Todas las coordenadas deberán ser ingresadas en metros y en Sistema UTM con Datum WGS84, identificando el huso correspondiente.
3. Los campos ‘MaximoErrorMedicion’, ‘RangoInferiorMedicion’ y ‘RangoSuperiorMedicion’ deberán ser completados a partir de la información del instrumental de medición proporcionada por el fabricante y/o proveedor, en unidades de "%" (porcentaje) para el error y de "L/s" (litros por segundo) para los rangos de medición. En el caso de registros automatizados a través de flujómetros, y si la extracción a informar cuenta con un derecho de aprovechamiento de aguas, para dichos campos se considerará como válido lo señalado en la Res. DGA N° 1238, de fecha 21 de junio de 2019, que “Determina las condiciones técnicas y los plazos a nivel nacional para cumplir con la obligación de instalar y mantener un sistema de monitoreo y transmisión de extracciones efectivas en las obras de captación de aguas subterráneas” (link: http://www.dga.cl/controlExtracciones/Documents/res_1238_mee_nacional.pdf). 
Dicho documento establece lo siguiente:
• El máximo error de medición es de 5 %. Para acreditar este valor, el titular del derecho de aprovechamiento debe tener un documento del flujómetro (marca y modelo) donde se indique su porcentaje de error o, en su defecto, un certificado emitido por algún laboratorio del rubro que indique el porcentaje de error del flujómetro (marca, modelo y número de serie).
• El rango de medición debe abarcar a lo menos entre el 20% hasta el 120% del caudal total autorizado.
4. En el campo ‘Observaciones’ deberá indicarse cualquier observación que sirva para comprender el estado del punto o pozo al momento de la medición (ejemplos: punto de monitoreo obstruido, pozo reemplazado, informar frecuencia de monitoreo distinta a la preestablecida, etc.).</t>
        </is>
      </c>
    </row>
    <row r="7" ht="399" customHeight="1">
      <c r="A7" s="5" t="inlineStr">
        <is>
          <t>DatosMonitoreo</t>
        </is>
      </c>
      <c r="B7" s="5" t="inlineStr">
        <is>
          <t>Tabla con datos de las campañas de muestreo, medición y/o análisis efectuadas para cada punto de monitoreo incluido en el plan de seguimiento ambiental autorizado por la RCA reportada
*Se completa para los datos brutos y resultados de cada informe de seguimiento a cargar en el SSA</t>
        </is>
      </c>
      <c r="C7" s="15" t="inlineStr">
        <is>
          <t>1. En el campo ‘Tipo’ deberá indicarse si el punto a reportar es de extracción o inyección de recurso hídrico.
2. Existen cuatro campos que pueden ser completados en la columna ‘Parametro’, a saber: ‘Inicio Totalizador’, ‘Término Totalizador’, ‘Volumen’ y ‘Caudal’, los que deberán ser seleccionados a partir de la lista desplegable disponible según se trate del caso A (mediciones automatizadas) o caso B (mediciones no automatizadas) indicados más adelante. No se aceptarán otros parámetros.
3. El campo ‘ParametroId’ es de uso interno SMA, y no debe ser modificado por el Titular.
4. El campo ‘PeriodoReportado’ corresponde al periodo de control en que debe verificarse el caudal y volumen extraído (o inyectado) en coherencia con lo indicado en la respectiva RCA.
5. Si no fue realizada la medición comprometida en la RCA que se está reportando, en la planilla deberán agregarse las filas respectivas con los parámetros que no fueron monitoreados y con la fecha a la que corresponde el registro ausente. En este caso, el campo ‘Valor’ deberá quedar vacío, según corresponda, y en el campo ‘Observaciones’ deberá justificarse la no ejecución del monitoreo respectivo.
6. El campo ‘UnidadMedida’ deberá ser rellenado a partir de la lista desplegable disponible según el parámetro a reportar. Los parámetros ‘Inicio Totalizador’, ‘Término Totalizador’ y ‘Volumen’ deberán ser registrados en unidades de “m3” (metros cúbicos); y el parámetro ‘Caudal’ deberá ser registrado en unidades de “L/s” (litros por segundo). No se aceptarán otras unidades de medida.
7. El código de la respectiva Entidad Técnica de Fiscalización Ambiental (ETFA) deberá ser completado en el campo ‘IdETFAMedicion’. En el caso de que la medición a reportar no esté sujeta al sistema ETFA (por ejemplo, mediciones horarias, diarias o automatizadas de caudal quedan exentas de acuerdo a la Res. Ex. SMA N° 986/2016), en el campo respectivo deberá indicarse "No aplica". El listado de Códigos (Id) de cada ETFA puede ser consultado en el link https://entidadestecnicas.sma.gob.cl/Sucursal/RegistroPublico.
8. Los registros deberán quedar agrupados por cada punto de monitoreo y ordenados cronológicamente de los más antiguos a los más recientes. 
9. En el campo ‘Observaciones’ deberá indicarse cualquier observación que sirva para comprender el estado del punto o pozo al momento de la medición o muestreo (ejemplos: punto de monitoreo obstruido, pozo reemplazado, informar frecuencia de monitoreo distinta a la preestablecida, totalizador del flujómetro se reinicia en una fecha determinada, etc.).
Caso A. Instrucciones específicas para el llenado de mediciones automatizadas por medio de registros con flujómetros. Ver puntos de monitoreo SMA-1 a SMA-4 de la planilla ejemplo:
10. El campo ‘PeriodoReportado’ deberá completarse en formato “mm-aa” si el instrumento consigna periodos de control de escala mensual. Ejemplo: ene-2019.
11. En los campos ‘FechaInicio’ y ‘FechaTermino’ deberá indicarse el rango de fechas del campo ‘PeriodoReportado’, en formato "dd-mm-aaaa" (formato fecha corta en Excel). Ejemplo: 05-11-2019.
12. El campo ‘Valor’ deberá ser llenado según se indica a continuación: 
• Los parámetros ‘Inicio Totalizador’ y ‘Término Totalizador’ deberán ser completados con los datos de la primera y última lectura del totalizador del flujómetro para el periodo de extracción (o inyección) que se esté reportando, respectivamente.
• El parámetro ‘Volumen’ deberá ser completado a partir de los campos ‘Inicio Totalizador’ y ‘Término Totalizador’ de cada periodo a informar, según la fórmula siguiente: ‘Volumen’ = ‘Término Totalizador’ – ‘Inicio Totalizador’. En caso de que el registro del totalizador haya sido modificado o reiniciado durante el periodo por mantención, reemplazo, u otro motivo, deberán detallarse las circunstancias en el campo ‘Observaciones’, y deberá calcularse el volumen en consideración a lo anterior (ver ejemplos disponibles para el punto de monitoreo SMA-1, filas 30 y 454 de la planilla Excel).
• El parámetro ‘Caudal’ deberá ser completado a partir de los campos ‘Volumen’, ‘FechaInicio’ y ‘FechaTermino’ de cada periodo informado, según la fórmula siguiente: ‘Caudal’ = (1000 x ‘Volumen’)/((‘FechaTermino’ – FechaInicio’ + 1) x 24 x 3600). 
13. En el campo ‘IdETFAMedicion’ deberá indicarse “No aplica”, por cuanto las mediciones automatizadas de caudal quedan exentas del sistema ETFA de acuerdo a la Res. Ex. SMA N° 986/2016. 
Caso B. Instrucciones específicas para el llenado de mediciones no automatizadas. Ver punto de monitoreo SMA-5 de la planilla ejemplo:
14. La fecha de la medición puntual efectuada deberá completarse en el campo ‘PeriodoReportado’, en formato "dd-mm-aaaa" (formato fecha corta en Excel). Ejemplo: 05-11-2019. Sólo en caso de haber compromisos de monitoreos con frecuencias menores a un día (por ejemplo, mediciones horarias), las fechas deberán ser registradas en formato "dd-mm-aaaa h:mm". Ejemplo: 23-01-2019  22:56.
15. Los campos ‘FechaInicio’ y ‘FechaTermino’ deberán quedar vacíos.
16. En el campo ‘Valor’ deberá indicarse el valor de la medición puntual de extracción (o inyección), según corresponda.</t>
        </is>
      </c>
    </row>
    <row r="8" ht="375" customHeight="1">
      <c r="A8" s="5" t="inlineStr">
        <is>
          <t>Limites</t>
        </is>
      </c>
      <c r="B8" s="5" t="inlineStr">
        <is>
          <t xml:space="preserve">Tabla con información de los límites o umbrales a cumplir según la RCA asociada            
*Se completa sólo una vez*       </t>
        </is>
      </c>
      <c r="C8" s="9" t="inlineStr">
        <is>
          <t>1. El campo ‘Parametro’ deberá ser rellenado a partir de la lista desplegable disponible, debiendo incluirse Volumen’ y ‘Caudal’. No se aceptarán otros parámetros.
2. El campo ‘ParametroId’ es de uso interno SMA, y no debe ser modificado por el Titular.
3. En los campos ‘FechaVigenciaInicio’ y ‘FechaVigenciaTermino’ deberá consignarse el rango de fechas en que aplica un determinado valor umbral o límite para el parámetro seleccionado, según lo establecido en la RCA que se está reportando. Si no existe un límite o umbral asociado, en dichos campos deberá indicarse "No aplica" (ver ejemplo disponible para el punto de monitoreo SMA-3, fila 7). En tanto, si existe un umbral para sólo 1 de los 2 parámetros a rellenar, en el restante también deberá indicarse "No aplica" y los campos ‘LímiteInferior’ y ‘LimiteSuperior’ deberán quedar vacíos, según corresponda (ver ejemplo disponible para el punto de monitoreo SMA-1, filas 2 y 3).
4. Las fechas deberán ser registradas en formato "dd-mm-aaaa" (formato fecha corta en Excel). Ejemplo: 05-11-2019. Sólo en caso de haber límites o umbrales comprometidos a escalas de tiempo inferiores a un día (por ejemplo, umbrales horarios), las fechas deberán ser registradas en formato "dd-mm-aaaa h:mm". Ejemplo: 23-01-2019  22:56.
5. Para cada rango de fechas y parámetro informado, se deberá señalar el valor umbral o límite autorizado completando los campos ‘LímiteInferior’ y ‘LimiteSuperior’, según corresponda. En el ejemplo disponible se incluyen umbrales constantes para caudal (ver punto de monitoreo SMA-1, fila 3) y para volumen (ver punto de monitoreo SMA-2, fila 4), y otros variables en el tiempo (ver puntos de monitoreo SMA-4, filas 9 y 11) para ilustrar las distintas posibilidades que pueden existir, lo que dependerá de la particularidad de cada RCA. En el caso del parámetro caudal, en el campo ‘Observaciones’ deberá indicarse la escala de tiempo en que debe realizarse la verificación (por ejemplo, a escala instantánea, media mensual o media anual), según haya quedado consignado en la respectiva evaluación ambiental.
6. El campo ‘UnidadMedida’ deberá ser rellenado a partir de la lista desplegable disponible según el parámetro a reportar. El parámetro ‘Volumen’ deberán ser registrado en unidades de “m3” (metros cúbicos) y el parámetro ‘Caudal’ deberá ser registrado en unidades de “L/s” (litros por segundo). No se aceptarán otras unidades de medida.
7. El campo ‘TipoLimite’ deberá ser completado en base a la lista desplegable disponible, de acuerdo a las siguientes nomenclaturas y definiciones:
a) “RCA”: Límite o umbral establecido en los considerandos y/o resuelvos de una o más Resoluciones de Calificación Ambiental, o en el respectivo expediente de evaluación ambiental, cuando corresponda.
b) “LB”: Valor o umbral representativo que -no habiendo quedado explícito en la o las Resoluciones de Calificación Ambiental- ha sido definido o descrito en la línea base del proyecto o actividad, en el marco de el o los procesos de evaluación ambiental.
c) “MM”: Valor o umbral que -no habiendo quedado explícito en la o las Resoluciones de Calificación Ambiental- ha sido determinado mediante modelación matemática en el marco de el o los procesos de evaluación ambiental.
d) “Otro”: Valor o umbral estimado con información y/o metodología que no formó parte de el o los procesos de evaluación ambiental. En caso de aplicar esta opción, el detalle deberá quedar consignado en el campo ‘Observaciones’. Por ejemplo "Otro: promedio de valores preoperacionales año 2002-2005".
e) “No aplica”: Cuando no se ha establecido en la RCA(s) o en su respectivo expediente de evaluación, un valor, límite o umbral de comparación para el parámetro informado. Sólo en caso de aplicar esta opción, deberán quedar vacíos los campos ‘LímiteInferior’ y ‘LimiteSuperior’, según corresponda.
8. El campo ‘FrecuenciaMonitoreo’ corresponde a la periodicidad con que se mide o registra cada parámetro según el compromiso ambiental establecido. Deberá ser llenado a partir de la lista desplegable disponible, identificando si la frecuencia es “Continua” “Horaria”, “Diaria”, “Semanal”, “Quincenal”, “Mensual”, “Trimestral”, “Semestral” o “Anual”; por continua se entenderán las mediciones correspondientes a registros automatizados (flujómetros). En caso que la frecuencia a reportar no figure en la lista, ésta deberá ser digitada manualmente; esta acción agregará un indicador de color en la celda respectiva que se esté llenando.
9. Los valores umbrales o límites deberán quedar agrupados por cada punto de monitoreo. Si en un mismo punto de monitoreo existen valores variables en el tiempo, éstos deberán quedar ordenados cronológicamente según los rangos de fechas declarados en los campos ‘FechaVigenciaInicio’ y ‘FechaVigenciaTermino’.</t>
        </is>
      </c>
    </row>
    <row r="9" ht="48" customHeight="1">
      <c r="A9" s="5" t="inlineStr">
        <is>
          <t>Validacion</t>
        </is>
      </c>
      <c r="B9" s="5" t="inlineStr">
        <is>
          <t>Tabla para validar información entregada 
*Uso interno SMA*</t>
        </is>
      </c>
      <c r="C9" s="5" t="inlineStr">
        <is>
          <t>-</t>
        </is>
      </c>
    </row>
  </sheetData>
  <mergeCells count="1">
    <mergeCell ref="B2:C2"/>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A1:D9"/>
  <sheetViews>
    <sheetView zoomScaleNormal="100" workbookViewId="0">
      <pane ySplit="1" topLeftCell="A2" activePane="bottomLeft" state="frozen"/>
      <selection pane="bottomLeft" activeCell="B11" sqref="B11"/>
    </sheetView>
  </sheetViews>
  <sheetFormatPr baseColWidth="10" defaultColWidth="10.85546875" defaultRowHeight="15"/>
  <cols>
    <col width="24.5703125" customWidth="1" min="1" max="1"/>
    <col width="50.5703125" customWidth="1" min="2" max="2"/>
  </cols>
  <sheetData>
    <row r="1" customFormat="1" s="17">
      <c r="A1" s="16" t="inlineStr">
        <is>
          <t>UnidadFiscalizable</t>
        </is>
      </c>
      <c r="B1" s="35" t="inlineStr">
        <is>
          <t>SQM SALAR ATACAMA</t>
        </is>
      </c>
    </row>
    <row r="2" customFormat="1" s="17">
      <c r="A2" s="16" t="inlineStr">
        <is>
          <t>IDSEA</t>
        </is>
      </c>
      <c r="B2" s="35" t="n">
        <v>1040282</v>
      </c>
    </row>
    <row r="3" customFormat="1" s="17">
      <c r="A3" s="16" t="inlineStr">
        <is>
          <t>NumeroRCA</t>
        </is>
      </c>
      <c r="B3" s="35" t="n">
        <v>226</v>
      </c>
    </row>
    <row r="4" customFormat="1" s="17">
      <c r="A4" s="16" t="inlineStr">
        <is>
          <t>AñoAprobacion</t>
        </is>
      </c>
      <c r="B4" s="35" t="n">
        <v>2006</v>
      </c>
    </row>
    <row r="5" customFormat="1" s="17">
      <c r="A5" s="16" t="inlineStr">
        <is>
          <t xml:space="preserve">NumeroConsiderando </t>
        </is>
      </c>
      <c r="B5" s="35" t="inlineStr">
        <is>
          <t>10.2.1 Antecedentes generales</t>
        </is>
      </c>
    </row>
    <row r="6" customFormat="1" s="17">
      <c r="A6" s="16" t="inlineStr">
        <is>
          <t>TranscripcionConsiderando</t>
        </is>
      </c>
      <c r="B6" s="35" t="inlineStr">
        <is>
          <t>El PSA de las variables hidrogeológicas contempla mediciones en seis sistemas del salar de Atacama. Dichos sistemas son representativos de la dinámica del núcleo; de la dinámica de los sistemas lacustre emplazados en la periferia del salar y de la napa de agua dulce que alimenta la vegetación del borde este. Los sistemas objeto del PSA son los siguientes:
• Sistema Soncor
• Sistema Aguas de Quelana
• Sistema Vegetación Borde Este
• Sistema Peine
• Sector vegas de Tilopozo
• Núcleo del Salar de Atacama
Conforme a lo anteriormente señalado, y a objeto de satisfacer los objetivos de diseño, la estructura del PSA posee las siguientes características:
• Es un instrumento para el Plan de Contingencias. El PSA incluye todas aquellas variables que son requeridas para que el Plan de Contingencias permita·identificar anomalías ambientales y, sobre esta base, decidir la pertinencia de implementar medidas correctivas. 
• Es un protocolo de mediciones que describen el funcionamiento hidrológico de los sistemas a proteger. El PSA cuantifica las variables que se relacionan con el balance hídrico de los sistemas lacustres, de modo de identificar la magnitud de las recargas, de las descargas y de una posible modificación de su comportamiento natural.
• Provee la información necesaria para la actualización permanente del modelo numérico (Modflow). Tal como ha sido señalado en la Adenda I del EIA (respuesta a la observación V.8) se propone realizar una actualización del modelo numérico cada dos años. Dicha actualización consiste en incorporar en el modelo numérico la información recopilada mediante el PSA, esto es, las series actualizadas del nivel de los acuíferos, de las variables meteorológicas (precipitación y evaporación), de las recargas y de los bombeos de salmuera y de agua dulce, de modo que se pueda comparar los valores predichos con los observados. El PSA Hidrogeológico considera la medición de los volúmenes bombeados de salmuera y agua dulce, de modo de facilitar la fiscalización por parte de las autoridades.
Las variables objeto del PSA Hidrogeológico son las que a continuación se indican:
• Nivel de la napa de salmuera
• Nivel de la napa de agua dulce
• Meteorología: precipitación, evaporación, velocidad del viento y temperatura
• Nivel y superficies lacustres
• Características Físico-químicas del agua dulce y la salmuera
• Volúmenes bombeados de salmuera y de agua dulce
• Caudal de recarga superficial a sistemas lacustres.
La medición de los niveles se efectuará para cada punto de monitoreo en el mismo periodo del mes y en horarios similares. Adicionalmente, en cada uno de los sistemas que cuentan además con un plan de contingencias, se instalarán medidores de nivel continuo, tanto para la medición del nivel del acuífero como niveles de cuerpos de agua superficiales. Por otra parte, todos los puntos que forman parte del PSA Hidrogeológico contarán con una topografía de detalle, que permitirá medir variaciones de nivel hasta de 1 cm. Finalmente, todos-los puntos estarán referenciados topográficamente a un mismo punto de referencia, de modo de contar con mediciones que sean comparables.
El PSA Hidrogeológico se realizará durante el periodo de operación del proyecto. El seguimiento ambiental continuará en la etapa de abandono, durante un periodo de cinco años (en respuesta a observación V1.2, Adenda II del EIA). Los puntos y parámetros a monitorear en esta etapa serán definidos dos años antes del fin del proyecto, en función de la información recopilada a la fecha y que dará cuenta de la evolución del sistema. El monitoreo se enfocará en los bordes del núcleo y en los sistemas ambientales sensibles, donde se monitorearán todos aquellos parámetros que reflejen la estabilización de los sistemas.
El proyecto contempla la entrega de reportes con una frecuencia semestral, que incluirán la información recogida a la fecha a través de PSA Hidrogeológico. Dichos reportes serán entregados a través de una base de datos y de un sistema de información geográfico (SIG), cuyas características serán definidas en forma conjunta con la DGA.
A continuación, se presenta el PSA Hidrogeológico para cada uno de los sistemas mencionados anteriormente, a saber: Sistema Soncor; Sistema Aguas de Quelana; Sistema Peine; Sistema Vegetación Borde Este; Sector Vegas de Tilopozo, y Núcleo Salar de Atacama (Sección 1.3.7 del Anexo I del EIA). En el punto 1 0.2.8 de la presente Resolución Exenta presenta el monitoreo de la cuña salina asociado a cada uno de los sistemas lacustres. El Mapa 1.1 de la Adenda III del EIA expone la totalidad de los puntos de medición existentes más todos aquellos puntos que son necesarios para operar el Plan de Contingencias. El Mapa 1.2 de la Adenda III del EIA expone la totalidad de puntos de medición que son objeto del Plan de Seguimiento (Ver Anexo VI de la Adenda III del EIA).</t>
        </is>
      </c>
      <c r="C6" s="18" t="n"/>
    </row>
    <row r="7" customFormat="1" s="17">
      <c r="A7" s="16" t="inlineStr">
        <is>
          <t>FrecuenciaReporte</t>
        </is>
      </c>
      <c r="B7" s="35" t="inlineStr">
        <is>
          <t>Semestral</t>
        </is>
      </c>
    </row>
    <row r="8" customFormat="1" s="17">
      <c r="A8" s="16" t="inlineStr">
        <is>
          <t>VariableReporte</t>
        </is>
      </c>
      <c r="B8" s="19" t="inlineStr">
        <is>
          <t>Cantidad de agua</t>
        </is>
      </c>
    </row>
    <row r="9" customFormat="1" s="17">
      <c r="A9" s="16" t="inlineStr">
        <is>
          <t>ParametroReporte</t>
        </is>
      </c>
      <c r="B9" s="19" t="inlineStr">
        <is>
          <t>Caudal de agua subterránea</t>
        </is>
      </c>
      <c r="D9" s="18" t="n"/>
    </row>
  </sheetData>
  <pageMargins left="0.7" right="0.7" top="0.75" bottom="0.75" header="0.3" footer="0.3"/>
  <pageSetup orientation="portrait" verticalDpi="0"/>
</worksheet>
</file>

<file path=xl/worksheets/sheet3.xml><?xml version="1.0" encoding="utf-8"?>
<worksheet xmlns="http://schemas.openxmlformats.org/spreadsheetml/2006/main">
  <sheetPr>
    <outlinePr summaryBelow="1" summaryRight="1"/>
    <pageSetUpPr/>
  </sheetPr>
  <dimension ref="A1:R28"/>
  <sheetViews>
    <sheetView zoomScaleNormal="100" workbookViewId="0">
      <pane ySplit="1" topLeftCell="A2" activePane="bottomLeft" state="frozen"/>
      <selection pane="bottomLeft" activeCell="A6" sqref="A6"/>
    </sheetView>
  </sheetViews>
  <sheetFormatPr baseColWidth="10" defaultColWidth="10.85546875" defaultRowHeight="15"/>
  <cols>
    <col width="18.140625" bestFit="1" customWidth="1" min="1" max="1"/>
    <col width="22.140625" bestFit="1" customWidth="1" min="2" max="2"/>
    <col width="23.5703125" bestFit="1" customWidth="1" min="3" max="3"/>
    <col width="7.5703125" bestFit="1" customWidth="1" min="4" max="4"/>
    <col width="23.5703125" bestFit="1" customWidth="1" min="5" max="5"/>
    <col width="24.140625" bestFit="1" customWidth="1" min="6" max="6"/>
    <col width="25" bestFit="1" customWidth="1" min="7" max="7"/>
    <col width="18.140625" customWidth="1" min="8" max="8"/>
  </cols>
  <sheetData>
    <row r="1">
      <c r="A1" s="2" t="inlineStr">
        <is>
          <t>PuntoMonitoreo</t>
        </is>
      </c>
      <c r="B1" s="2" t="inlineStr">
        <is>
          <t>CoordenadaUTMEste</t>
        </is>
      </c>
      <c r="C1" s="2" t="inlineStr">
        <is>
          <t>CoordenadaUTMNorte</t>
        </is>
      </c>
      <c r="D1" s="2" t="inlineStr">
        <is>
          <t>Huso</t>
        </is>
      </c>
      <c r="E1" s="2" t="inlineStr">
        <is>
          <t>MaximoErrorMedicion</t>
        </is>
      </c>
      <c r="F1" s="2" t="inlineStr">
        <is>
          <t>RangoInferiorMedicion</t>
        </is>
      </c>
      <c r="G1" s="2" t="inlineStr">
        <is>
          <t>RangoSuperiorMedicion</t>
        </is>
      </c>
      <c r="H1" s="2" t="inlineStr">
        <is>
          <t>Observaciones</t>
        </is>
      </c>
    </row>
    <row r="2">
      <c r="A2" t="inlineStr">
        <is>
          <t>ALLANA</t>
        </is>
      </c>
      <c r="B2" s="55" t="n">
        <v>598957.61</v>
      </c>
      <c r="C2" s="55" t="n">
        <v>7414838.02</v>
      </c>
      <c r="D2" t="n">
        <v>19</v>
      </c>
      <c r="E2" s="37" t="n">
        <v>0.003</v>
      </c>
      <c r="F2" s="13" t="n">
        <v>0</v>
      </c>
      <c r="G2" s="13" t="n">
        <v>2</v>
      </c>
      <c r="H2" t="inlineStr">
        <is>
          <t>El rango de medición se expresa en m/s</t>
        </is>
      </c>
      <c r="J2" s="13" t="n"/>
    </row>
    <row r="3">
      <c r="A3" t="inlineStr">
        <is>
          <t>CA-2015</t>
        </is>
      </c>
      <c r="B3" s="55" t="n">
        <v>596135.704</v>
      </c>
      <c r="C3" s="55" t="n">
        <v>7396451.888</v>
      </c>
      <c r="D3" t="n">
        <v>19</v>
      </c>
      <c r="E3" s="37" t="n">
        <v>0.003</v>
      </c>
      <c r="F3" s="13" t="n">
        <v>0</v>
      </c>
      <c r="G3" s="13" t="n">
        <v>2</v>
      </c>
      <c r="H3" t="inlineStr">
        <is>
          <t>El rango de medición se expresa en m/s</t>
        </is>
      </c>
      <c r="J3" s="13" t="n"/>
    </row>
    <row r="4">
      <c r="A4" t="inlineStr">
        <is>
          <t>MULLAY-1</t>
        </is>
      </c>
      <c r="B4" s="55" t="n">
        <v>599918.95</v>
      </c>
      <c r="C4" s="55" t="n">
        <v>7422645.06</v>
      </c>
      <c r="D4" t="n">
        <v>19</v>
      </c>
      <c r="E4" s="37" t="n">
        <v>0.003</v>
      </c>
      <c r="F4" s="13" t="n">
        <v>0</v>
      </c>
      <c r="G4" s="13" t="n">
        <v>2</v>
      </c>
      <c r="H4" t="inlineStr">
        <is>
          <t>El rango de medición se expresa en m/s</t>
        </is>
      </c>
      <c r="J4" s="13" t="n"/>
    </row>
    <row r="5">
      <c r="A5" t="inlineStr">
        <is>
          <t>SOCAIRE-5</t>
        </is>
      </c>
      <c r="B5" s="55" t="n">
        <v>598163.88</v>
      </c>
      <c r="C5" s="55" t="n">
        <v>7406165.63</v>
      </c>
      <c r="D5" t="n">
        <v>19</v>
      </c>
      <c r="E5" s="37" t="n">
        <v>0.003</v>
      </c>
      <c r="F5" s="13" t="n">
        <v>0</v>
      </c>
      <c r="G5" s="13" t="n">
        <v>2</v>
      </c>
      <c r="H5" t="inlineStr">
        <is>
          <t>El rango de medición se expresa en m/s</t>
        </is>
      </c>
      <c r="J5" s="13" t="n"/>
    </row>
    <row r="7">
      <c r="F7" s="12" t="n"/>
      <c r="G7" s="12" t="n"/>
    </row>
    <row r="8">
      <c r="E8" s="11" t="n"/>
      <c r="F8" s="11" t="n"/>
      <c r="G8" s="11" t="n"/>
    </row>
    <row r="9">
      <c r="E9" s="11" t="n"/>
      <c r="F9" s="11" t="n"/>
      <c r="G9" s="11" t="n"/>
    </row>
    <row r="10">
      <c r="E10" s="11" t="n"/>
      <c r="F10" s="11" t="n"/>
      <c r="G10" s="11" t="n"/>
    </row>
    <row r="11">
      <c r="E11" s="11" t="n"/>
      <c r="F11" s="11" t="n"/>
      <c r="G11" s="11" t="n"/>
    </row>
    <row r="12">
      <c r="E12" s="11" t="n"/>
      <c r="F12" s="11" t="n"/>
      <c r="G12" s="11" t="n"/>
    </row>
    <row r="13">
      <c r="E13" s="11" t="n"/>
      <c r="F13" s="11" t="n"/>
      <c r="G13" s="11" t="n"/>
    </row>
    <row r="14">
      <c r="E14" s="11" t="n"/>
      <c r="F14" s="11" t="n"/>
      <c r="G14" s="11" t="n"/>
    </row>
    <row r="15">
      <c r="E15" s="11" t="n"/>
      <c r="F15" s="11" t="n"/>
      <c r="G15" s="11" t="n"/>
    </row>
    <row r="16">
      <c r="E16" s="11" t="n"/>
      <c r="F16" s="11" t="n"/>
      <c r="G16" s="11" t="n"/>
    </row>
    <row r="17">
      <c r="E17" s="11" t="n"/>
      <c r="F17" s="11" t="n"/>
      <c r="G17" s="11" t="n"/>
    </row>
    <row r="28">
      <c r="J28" s="14" t="n"/>
      <c r="K28" s="14" t="n"/>
      <c r="L28" s="14" t="n"/>
      <c r="M28" s="14" t="n"/>
      <c r="N28" s="14" t="n"/>
      <c r="O28" s="14" t="n"/>
      <c r="P28" s="14" t="n"/>
      <c r="Q28" s="14" t="n"/>
      <c r="R28" s="14" t="n"/>
    </row>
  </sheetData>
  <autoFilter ref="A1:H17"/>
  <dataValidations count="3">
    <dataValidation sqref="B1:B1048576 F1:G1048576" showDropDown="0" showInputMessage="1" showErrorMessage="1" allowBlank="1" type="decimal">
      <formula1>0</formula1>
      <formula2>1000000</formula2>
    </dataValidation>
    <dataValidation sqref="C1:C1048576" showDropDown="0" showInputMessage="1" showErrorMessage="1" allowBlank="1" type="decimal">
      <formula1>0</formula1>
      <formula2>10000000</formula2>
    </dataValidation>
    <dataValidation sqref="E1:E1048576" showDropDown="0" showInputMessage="1" showErrorMessage="1" allowBlank="1" type="decimal">
      <formula1>0</formula1>
      <formula2>100</formula2>
    </dataValidation>
  </dataValidations>
  <pageMargins left="0.7" right="0.7" top="0.75" bottom="0.75" header="0.3" footer="0.3"/>
  <pageSetup orientation="portrait" verticalDpi="0"/>
</worksheet>
</file>

<file path=xl/worksheets/sheet4.xml><?xml version="1.0" encoding="utf-8"?>
<worksheet xmlns="http://schemas.openxmlformats.org/spreadsheetml/2006/main">
  <sheetPr>
    <outlinePr summaryBelow="1" summaryRight="1"/>
    <pageSetUpPr/>
  </sheetPr>
  <dimension ref="A1:K1756"/>
  <sheetViews>
    <sheetView tabSelected="1" zoomScale="85" zoomScaleNormal="85" workbookViewId="0">
      <pane ySplit="1" topLeftCell="A2" activePane="bottomLeft" state="frozen"/>
      <selection pane="bottomLeft" activeCell="K2" sqref="K2"/>
    </sheetView>
  </sheetViews>
  <sheetFormatPr baseColWidth="10" defaultColWidth="10.85546875" defaultRowHeight="15"/>
  <cols>
    <col width="20" bestFit="1" customWidth="1" style="40" min="1" max="1"/>
    <col width="10" customWidth="1" style="40" min="2" max="2"/>
    <col width="20" customWidth="1" style="40" min="3" max="3"/>
    <col width="15" bestFit="1" customWidth="1" style="49" min="4" max="4"/>
    <col width="17" bestFit="1" customWidth="1" style="56" min="5" max="5"/>
    <col width="20" customWidth="1" style="51" min="6" max="6"/>
    <col width="20" bestFit="1" customWidth="1" style="51" min="7" max="7"/>
    <col width="10" bestFit="1" customWidth="1" style="41" min="8" max="8"/>
    <col width="15" bestFit="1" customWidth="1" style="40" min="9" max="9"/>
    <col width="15" bestFit="1" customWidth="1" style="40" min="10" max="10"/>
    <col width="50" customWidth="1" style="40" min="11" max="11"/>
    <col width="10.85546875" customWidth="1" style="40" min="12" max="16384"/>
  </cols>
  <sheetData>
    <row r="1" customFormat="1" s="48">
      <c r="A1" s="43" t="inlineStr">
        <is>
          <t>PuntoMonitoreo</t>
        </is>
      </c>
      <c r="B1" s="43" t="inlineStr">
        <is>
          <t>Tipo</t>
        </is>
      </c>
      <c r="C1" s="44" t="inlineStr">
        <is>
          <t>Parametro</t>
        </is>
      </c>
      <c r="D1" s="45" t="inlineStr">
        <is>
          <t>ParametroId</t>
        </is>
      </c>
      <c r="E1" s="57" t="inlineStr">
        <is>
          <t>PeriodoReportado</t>
        </is>
      </c>
      <c r="F1" s="47" t="inlineStr">
        <is>
          <t>FechaInicio</t>
        </is>
      </c>
      <c r="G1" s="47" t="inlineStr">
        <is>
          <t>FechaTermino</t>
        </is>
      </c>
      <c r="H1" s="39" t="inlineStr">
        <is>
          <t>Valor</t>
        </is>
      </c>
      <c r="I1" s="43" t="inlineStr">
        <is>
          <t>UnidadMedida</t>
        </is>
      </c>
      <c r="J1" s="43" t="inlineStr">
        <is>
          <t>IdETFAMedicion</t>
        </is>
      </c>
      <c r="K1" s="43" t="inlineStr">
        <is>
          <t>Observaciones</t>
        </is>
      </c>
    </row>
    <row r="2">
      <c r="A2" t="inlineStr">
        <is>
          <t>Mullay 1</t>
        </is>
      </c>
      <c r="B2" t="inlineStr">
        <is>
          <t>Extracción</t>
        </is>
      </c>
      <c r="C2" t="inlineStr">
        <is>
          <t>Caudal</t>
        </is>
      </c>
      <c r="D2" s="40">
        <f>VLOOKUP(C2, 'Validacion (Uso SMA)'!A2:C5, 3, 0)</f>
        <v/>
      </c>
      <c r="E2" s="60" t="n">
        <v>45839</v>
      </c>
      <c r="F2" s="61" t="n">
        <v>45839</v>
      </c>
      <c r="G2" s="61" t="n">
        <v>45870</v>
      </c>
      <c r="H2" s="62" t="n">
        <v>11.48</v>
      </c>
      <c r="I2" t="inlineStr">
        <is>
          <t>L/s</t>
        </is>
      </c>
      <c r="J2" t="inlineStr">
        <is>
          <t>No aplica</t>
        </is>
      </c>
    </row>
    <row r="3">
      <c r="A3" t="inlineStr">
        <is>
          <t>Socaire 5</t>
        </is>
      </c>
      <c r="B3" t="inlineStr">
        <is>
          <t>Extracción</t>
        </is>
      </c>
      <c r="C3" t="inlineStr">
        <is>
          <t>Caudal</t>
        </is>
      </c>
      <c r="D3" s="40">
        <f>VLOOKUP(C3, 'Validacion (Uso SMA)'!A2:C5, 3, 0)</f>
        <v/>
      </c>
      <c r="E3" s="60" t="n">
        <v>45839</v>
      </c>
      <c r="F3" s="61" t="n">
        <v>45839</v>
      </c>
      <c r="G3" s="61" t="n">
        <v>45870</v>
      </c>
      <c r="H3" s="62" t="n">
        <v>61.25</v>
      </c>
      <c r="I3" t="inlineStr">
        <is>
          <t>L/s</t>
        </is>
      </c>
      <c r="J3" t="inlineStr">
        <is>
          <t>No aplica</t>
        </is>
      </c>
    </row>
    <row r="4">
      <c r="A4" t="inlineStr">
        <is>
          <t>CA-2015</t>
        </is>
      </c>
      <c r="B4" t="inlineStr">
        <is>
          <t>Extracción</t>
        </is>
      </c>
      <c r="C4" t="inlineStr">
        <is>
          <t>Caudal</t>
        </is>
      </c>
      <c r="D4" s="40">
        <f>VLOOKUP(C4, 'Validacion (Uso SMA)'!A2:C5, 3, 0)</f>
        <v/>
      </c>
      <c r="E4" s="60" t="n">
        <v>45839</v>
      </c>
      <c r="F4" s="61" t="n">
        <v>45839</v>
      </c>
      <c r="G4" s="61" t="n">
        <v>45870</v>
      </c>
      <c r="H4" s="62" t="n">
        <v>13.01</v>
      </c>
      <c r="I4" t="inlineStr">
        <is>
          <t>L/s</t>
        </is>
      </c>
      <c r="J4" t="inlineStr">
        <is>
          <t>No aplica</t>
        </is>
      </c>
    </row>
    <row r="5">
      <c r="A5" t="inlineStr">
        <is>
          <t>Allana 1</t>
        </is>
      </c>
      <c r="B5" t="inlineStr">
        <is>
          <t>Extracción</t>
        </is>
      </c>
      <c r="C5" t="inlineStr">
        <is>
          <t>Caudal</t>
        </is>
      </c>
      <c r="D5" s="40">
        <f>VLOOKUP(C5, 'Validacion (Uso SMA)'!A2:C5, 3, 0)</f>
        <v/>
      </c>
      <c r="E5" s="60" t="n">
        <v>45839</v>
      </c>
      <c r="F5" s="61" t="n">
        <v>45839</v>
      </c>
      <c r="G5" s="61" t="n">
        <v>45870</v>
      </c>
      <c r="H5" s="62" t="n">
        <v>0.03</v>
      </c>
      <c r="I5" t="inlineStr">
        <is>
          <t>L/s</t>
        </is>
      </c>
      <c r="J5" t="inlineStr">
        <is>
          <t>No aplica</t>
        </is>
      </c>
    </row>
    <row r="6">
      <c r="A6" t="inlineStr">
        <is>
          <t>Mullay 1</t>
        </is>
      </c>
      <c r="B6" t="inlineStr">
        <is>
          <t>Extracción</t>
        </is>
      </c>
      <c r="C6" t="inlineStr">
        <is>
          <t>Caudal</t>
        </is>
      </c>
      <c r="D6" s="40">
        <f>VLOOKUP(C6, 'Validacion (Uso SMA)'!A2:C5, 3, 0)</f>
        <v/>
      </c>
      <c r="E6" s="60" t="n">
        <v>45870</v>
      </c>
      <c r="F6" s="61" t="n">
        <v>45870</v>
      </c>
      <c r="G6" s="61" t="n">
        <v>45901</v>
      </c>
      <c r="H6" s="62" t="n">
        <v>12.38</v>
      </c>
      <c r="I6" t="inlineStr">
        <is>
          <t>L/s</t>
        </is>
      </c>
      <c r="J6" t="inlineStr">
        <is>
          <t>No aplica</t>
        </is>
      </c>
    </row>
    <row r="7">
      <c r="A7" t="inlineStr">
        <is>
          <t>Socaire 5</t>
        </is>
      </c>
      <c r="B7" t="inlineStr">
        <is>
          <t>Extracción</t>
        </is>
      </c>
      <c r="C7" t="inlineStr">
        <is>
          <t>Caudal</t>
        </is>
      </c>
      <c r="D7" s="40">
        <f>VLOOKUP(C7, 'Validacion (Uso SMA)'!A2:C5, 3, 0)</f>
        <v/>
      </c>
      <c r="E7" s="60" t="n">
        <v>45870</v>
      </c>
      <c r="F7" s="61" t="n">
        <v>45870</v>
      </c>
      <c r="G7" s="61" t="n">
        <v>45901</v>
      </c>
      <c r="H7" s="62" t="n">
        <v>62.73</v>
      </c>
      <c r="I7" t="inlineStr">
        <is>
          <t>L/s</t>
        </is>
      </c>
      <c r="J7" t="inlineStr">
        <is>
          <t>No aplica</t>
        </is>
      </c>
    </row>
    <row r="8">
      <c r="A8" t="inlineStr">
        <is>
          <t>CA-2015</t>
        </is>
      </c>
      <c r="B8" t="inlineStr">
        <is>
          <t>Extracción</t>
        </is>
      </c>
      <c r="C8" t="inlineStr">
        <is>
          <t>Caudal</t>
        </is>
      </c>
      <c r="D8" s="40">
        <f>VLOOKUP(C8, 'Validacion (Uso SMA)'!A2:C5, 3, 0)</f>
        <v/>
      </c>
      <c r="E8" s="60" t="n">
        <v>45870</v>
      </c>
      <c r="F8" s="61" t="n">
        <v>45870</v>
      </c>
      <c r="G8" s="61" t="n">
        <v>45901</v>
      </c>
      <c r="H8" s="62" t="n">
        <v>27.56</v>
      </c>
      <c r="I8" t="inlineStr">
        <is>
          <t>L/s</t>
        </is>
      </c>
      <c r="J8" t="inlineStr">
        <is>
          <t>No aplica</t>
        </is>
      </c>
    </row>
    <row r="9">
      <c r="A9" t="inlineStr">
        <is>
          <t>Allana 1</t>
        </is>
      </c>
      <c r="B9" t="inlineStr">
        <is>
          <t>Extracción</t>
        </is>
      </c>
      <c r="C9" t="inlineStr">
        <is>
          <t>Caudal</t>
        </is>
      </c>
      <c r="D9" s="40">
        <f>VLOOKUP(C9, 'Validacion (Uso SMA)'!A2:C5, 3, 0)</f>
        <v/>
      </c>
      <c r="E9" s="60" t="n">
        <v>45870</v>
      </c>
      <c r="F9" s="61" t="n">
        <v>45870</v>
      </c>
      <c r="G9" s="61" t="n">
        <v>45901</v>
      </c>
      <c r="H9" s="62" t="n">
        <v>0</v>
      </c>
      <c r="I9" t="inlineStr">
        <is>
          <t>L/s</t>
        </is>
      </c>
      <c r="J9" t="inlineStr">
        <is>
          <t>No aplica</t>
        </is>
      </c>
    </row>
    <row r="10">
      <c r="A10" t="inlineStr">
        <is>
          <t>Mullay 1</t>
        </is>
      </c>
      <c r="B10" t="inlineStr">
        <is>
          <t>Extracción</t>
        </is>
      </c>
      <c r="C10" t="inlineStr">
        <is>
          <t>Caudal</t>
        </is>
      </c>
      <c r="D10" s="40">
        <f>VLOOKUP(C10, 'Validacion (Uso SMA)'!A2:C5, 3, 0)</f>
        <v/>
      </c>
      <c r="E10" s="60" t="n">
        <v>45901</v>
      </c>
      <c r="F10" s="61" t="n">
        <v>45901</v>
      </c>
      <c r="G10" s="61" t="n">
        <v>45931</v>
      </c>
      <c r="H10" s="62" t="n">
        <v>13.49</v>
      </c>
      <c r="I10" t="inlineStr">
        <is>
          <t>L/s</t>
        </is>
      </c>
      <c r="J10" t="inlineStr">
        <is>
          <t>No aplica</t>
        </is>
      </c>
    </row>
    <row r="11">
      <c r="A11" t="inlineStr">
        <is>
          <t>Socaire 5</t>
        </is>
      </c>
      <c r="B11" t="inlineStr">
        <is>
          <t>Extracción</t>
        </is>
      </c>
      <c r="C11" t="inlineStr">
        <is>
          <t>Caudal</t>
        </is>
      </c>
      <c r="D11" s="40">
        <f>VLOOKUP(C11, 'Validacion (Uso SMA)'!A2:C5, 3, 0)</f>
        <v/>
      </c>
      <c r="E11" s="60" t="n">
        <v>45901</v>
      </c>
      <c r="F11" s="61" t="n">
        <v>45901</v>
      </c>
      <c r="G11" s="61" t="n">
        <v>45931</v>
      </c>
      <c r="H11" s="62" t="n">
        <v>64.20999999999999</v>
      </c>
      <c r="I11" t="inlineStr">
        <is>
          <t>L/s</t>
        </is>
      </c>
      <c r="J11" t="inlineStr">
        <is>
          <t>No aplica</t>
        </is>
      </c>
    </row>
    <row r="12">
      <c r="A12" t="inlineStr">
        <is>
          <t>CA-2015</t>
        </is>
      </c>
      <c r="B12" t="inlineStr">
        <is>
          <t>Extracción</t>
        </is>
      </c>
      <c r="C12" t="inlineStr">
        <is>
          <t>Caudal</t>
        </is>
      </c>
      <c r="D12" s="40">
        <f>VLOOKUP(C12, 'Validacion (Uso SMA)'!A2:C5, 3, 0)</f>
        <v/>
      </c>
      <c r="E12" s="60" t="n">
        <v>45901</v>
      </c>
      <c r="F12" s="61" t="n">
        <v>45901</v>
      </c>
      <c r="G12" s="61" t="n">
        <v>45931</v>
      </c>
      <c r="H12" s="62" t="n">
        <v>31.69</v>
      </c>
      <c r="I12" t="inlineStr">
        <is>
          <t>L/s</t>
        </is>
      </c>
      <c r="J12" t="inlineStr">
        <is>
          <t>No aplica</t>
        </is>
      </c>
    </row>
    <row r="13">
      <c r="A13" t="inlineStr">
        <is>
          <t>Allana 1</t>
        </is>
      </c>
      <c r="B13" t="inlineStr">
        <is>
          <t>Extracción</t>
        </is>
      </c>
      <c r="C13" t="inlineStr">
        <is>
          <t>Caudal</t>
        </is>
      </c>
      <c r="D13" s="40">
        <f>VLOOKUP(C13, 'Validacion (Uso SMA)'!A2:C5, 3, 0)</f>
        <v/>
      </c>
      <c r="E13" s="60" t="n">
        <v>45901</v>
      </c>
      <c r="F13" s="61" t="n">
        <v>45901</v>
      </c>
      <c r="G13" s="61" t="n">
        <v>45931</v>
      </c>
      <c r="H13" s="62" t="n">
        <v>0.01</v>
      </c>
      <c r="I13" t="inlineStr">
        <is>
          <t>L/s</t>
        </is>
      </c>
      <c r="J13" t="inlineStr">
        <is>
          <t>No aplica</t>
        </is>
      </c>
    </row>
    <row r="14">
      <c r="A14" t="inlineStr">
        <is>
          <t>Mullay 1</t>
        </is>
      </c>
      <c r="B14" t="inlineStr">
        <is>
          <t>Extracción</t>
        </is>
      </c>
      <c r="C14" t="inlineStr">
        <is>
          <t>Caudal</t>
        </is>
      </c>
      <c r="D14" s="40">
        <f>VLOOKUP(C14, 'Validacion (Uso SMA)'!A2:C5, 3, 0)</f>
        <v/>
      </c>
      <c r="E14" s="60" t="n">
        <v>45931</v>
      </c>
      <c r="F14" s="61" t="n">
        <v>45931</v>
      </c>
      <c r="G14" s="61" t="n">
        <v>45962</v>
      </c>
      <c r="H14" s="62" t="n">
        <v>11.08</v>
      </c>
      <c r="I14" t="inlineStr">
        <is>
          <t>L/s</t>
        </is>
      </c>
      <c r="J14" t="inlineStr">
        <is>
          <t>No aplica</t>
        </is>
      </c>
    </row>
    <row r="15">
      <c r="A15" t="inlineStr">
        <is>
          <t>Socaire 5</t>
        </is>
      </c>
      <c r="B15" t="inlineStr">
        <is>
          <t>Extracción</t>
        </is>
      </c>
      <c r="C15" t="inlineStr">
        <is>
          <t>Caudal</t>
        </is>
      </c>
      <c r="D15" s="40">
        <f>VLOOKUP(C15, 'Validacion (Uso SMA)'!A2:C5, 3, 0)</f>
        <v/>
      </c>
      <c r="E15" s="60" t="n">
        <v>45931</v>
      </c>
      <c r="F15" s="61" t="n">
        <v>45931</v>
      </c>
      <c r="G15" s="61" t="n">
        <v>45962</v>
      </c>
      <c r="H15" s="62" t="n">
        <v>64</v>
      </c>
      <c r="I15" t="inlineStr">
        <is>
          <t>L/s</t>
        </is>
      </c>
      <c r="J15" t="inlineStr">
        <is>
          <t>No aplica</t>
        </is>
      </c>
    </row>
    <row r="16">
      <c r="A16" t="inlineStr">
        <is>
          <t>CA-2015</t>
        </is>
      </c>
      <c r="B16" t="inlineStr">
        <is>
          <t>Extracción</t>
        </is>
      </c>
      <c r="C16" t="inlineStr">
        <is>
          <t>Caudal</t>
        </is>
      </c>
      <c r="D16" s="40">
        <f>VLOOKUP(C16, 'Validacion (Uso SMA)'!A2:C5, 3, 0)</f>
        <v/>
      </c>
      <c r="E16" s="60" t="n">
        <v>45931</v>
      </c>
      <c r="F16" s="61" t="n">
        <v>45931</v>
      </c>
      <c r="G16" s="61" t="n">
        <v>45962</v>
      </c>
      <c r="H16" s="62" t="n">
        <v>33.1</v>
      </c>
      <c r="I16" t="inlineStr">
        <is>
          <t>L/s</t>
        </is>
      </c>
      <c r="J16" t="inlineStr">
        <is>
          <t>No aplica</t>
        </is>
      </c>
    </row>
    <row r="17">
      <c r="A17" t="inlineStr">
        <is>
          <t>Allana 1</t>
        </is>
      </c>
      <c r="B17" t="inlineStr">
        <is>
          <t>Extracción</t>
        </is>
      </c>
      <c r="C17" t="inlineStr">
        <is>
          <t>Caudal</t>
        </is>
      </c>
      <c r="D17" s="40">
        <f>VLOOKUP(C17, 'Validacion (Uso SMA)'!A2:C5, 3, 0)</f>
        <v/>
      </c>
      <c r="E17" s="60" t="n">
        <v>45931</v>
      </c>
      <c r="F17" s="61" t="n">
        <v>45931</v>
      </c>
      <c r="G17" s="61" t="n">
        <v>45962</v>
      </c>
      <c r="H17" s="62" t="n">
        <v>0.01</v>
      </c>
      <c r="I17" t="inlineStr">
        <is>
          <t>L/s</t>
        </is>
      </c>
      <c r="J17" t="inlineStr">
        <is>
          <t>No aplica</t>
        </is>
      </c>
    </row>
    <row r="18">
      <c r="A18" t="inlineStr">
        <is>
          <t>Mullay 1</t>
        </is>
      </c>
      <c r="B18" t="inlineStr">
        <is>
          <t>Extracción</t>
        </is>
      </c>
      <c r="C18" t="inlineStr">
        <is>
          <t>Caudal</t>
        </is>
      </c>
      <c r="D18" s="40">
        <f>VLOOKUP(C18, 'Validacion (Uso SMA)'!A2:C5, 3, 0)</f>
        <v/>
      </c>
      <c r="E18" s="60" t="n">
        <v>45962</v>
      </c>
      <c r="F18" s="61" t="n">
        <v>45962</v>
      </c>
      <c r="G18" s="61" t="n">
        <v>45992</v>
      </c>
      <c r="H18" s="62" t="n">
        <v>12.81</v>
      </c>
      <c r="I18" t="inlineStr">
        <is>
          <t>L/s</t>
        </is>
      </c>
      <c r="J18" t="inlineStr">
        <is>
          <t>No aplica</t>
        </is>
      </c>
    </row>
    <row r="19">
      <c r="A19" t="inlineStr">
        <is>
          <t>Socaire 5</t>
        </is>
      </c>
      <c r="B19" t="inlineStr">
        <is>
          <t>Extracción</t>
        </is>
      </c>
      <c r="C19" t="inlineStr">
        <is>
          <t>Caudal</t>
        </is>
      </c>
      <c r="D19" s="40">
        <f>VLOOKUP(C19, 'Validacion (Uso SMA)'!A2:C5, 3, 0)</f>
        <v/>
      </c>
      <c r="E19" s="60" t="n">
        <v>45962</v>
      </c>
      <c r="F19" s="61" t="n">
        <v>45962</v>
      </c>
      <c r="G19" s="61" t="n">
        <v>45992</v>
      </c>
      <c r="H19" s="62" t="n">
        <v>63.49</v>
      </c>
      <c r="I19" t="inlineStr">
        <is>
          <t>L/s</t>
        </is>
      </c>
      <c r="J19" t="inlineStr">
        <is>
          <t>No aplica</t>
        </is>
      </c>
    </row>
    <row r="20">
      <c r="A20" t="inlineStr">
        <is>
          <t>CA-2015</t>
        </is>
      </c>
      <c r="B20" t="inlineStr">
        <is>
          <t>Extracción</t>
        </is>
      </c>
      <c r="C20" t="inlineStr">
        <is>
          <t>Caudal</t>
        </is>
      </c>
      <c r="D20" s="40">
        <f>VLOOKUP(C20, 'Validacion (Uso SMA)'!A2:C5, 3, 0)</f>
        <v/>
      </c>
      <c r="E20" s="60" t="n">
        <v>45962</v>
      </c>
      <c r="F20" s="61" t="n">
        <v>45962</v>
      </c>
      <c r="G20" s="61" t="n">
        <v>45992</v>
      </c>
      <c r="H20" s="62" t="n">
        <v>33.83</v>
      </c>
      <c r="I20" t="inlineStr">
        <is>
          <t>L/s</t>
        </is>
      </c>
      <c r="J20" t="inlineStr">
        <is>
          <t>No aplica</t>
        </is>
      </c>
    </row>
    <row r="21">
      <c r="A21" t="inlineStr">
        <is>
          <t>Allana 1</t>
        </is>
      </c>
      <c r="B21" t="inlineStr">
        <is>
          <t>Extracción</t>
        </is>
      </c>
      <c r="C21" t="inlineStr">
        <is>
          <t>Caudal</t>
        </is>
      </c>
      <c r="D21" s="40">
        <f>VLOOKUP(C21, 'Validacion (Uso SMA)'!A2:C5, 3, 0)</f>
        <v/>
      </c>
      <c r="E21" s="60" t="n">
        <v>45962</v>
      </c>
      <c r="F21" s="61" t="n">
        <v>45962</v>
      </c>
      <c r="G21" s="61" t="n">
        <v>45992</v>
      </c>
      <c r="H21" s="62" t="n">
        <v>0.12</v>
      </c>
      <c r="I21" t="inlineStr">
        <is>
          <t>L/s</t>
        </is>
      </c>
      <c r="J21" t="inlineStr">
        <is>
          <t>No aplica</t>
        </is>
      </c>
    </row>
    <row r="22">
      <c r="A22" t="inlineStr">
        <is>
          <t>Mullay 1</t>
        </is>
      </c>
      <c r="B22" t="inlineStr">
        <is>
          <t>Extracción</t>
        </is>
      </c>
      <c r="C22" t="inlineStr">
        <is>
          <t>Caudal</t>
        </is>
      </c>
      <c r="D22" s="40">
        <f>VLOOKUP(C22, 'Validacion (Uso SMA)'!A2:C5, 3, 0)</f>
        <v/>
      </c>
      <c r="E22" s="60" t="n">
        <v>45992</v>
      </c>
      <c r="F22" s="61" t="n">
        <v>45992</v>
      </c>
      <c r="G22" s="61" t="n">
        <v>46023</v>
      </c>
      <c r="H22" s="62" t="n">
        <v>14.07</v>
      </c>
      <c r="I22" t="inlineStr">
        <is>
          <t>L/s</t>
        </is>
      </c>
      <c r="J22" t="inlineStr">
        <is>
          <t>No aplica</t>
        </is>
      </c>
    </row>
    <row r="23">
      <c r="A23" t="inlineStr">
        <is>
          <t>Socaire 5</t>
        </is>
      </c>
      <c r="B23" t="inlineStr">
        <is>
          <t>Extracción</t>
        </is>
      </c>
      <c r="C23" t="inlineStr">
        <is>
          <t>Caudal</t>
        </is>
      </c>
      <c r="D23" s="40">
        <f>VLOOKUP(C23, 'Validacion (Uso SMA)'!A2:C5, 3, 0)</f>
        <v/>
      </c>
      <c r="E23" s="60" t="n">
        <v>45992</v>
      </c>
      <c r="F23" s="61" t="n">
        <v>45992</v>
      </c>
      <c r="G23" s="61" t="n">
        <v>46023</v>
      </c>
      <c r="H23" s="62" t="n">
        <v>62.08</v>
      </c>
      <c r="I23" t="inlineStr">
        <is>
          <t>L/s</t>
        </is>
      </c>
      <c r="J23" t="inlineStr">
        <is>
          <t>No aplica</t>
        </is>
      </c>
    </row>
    <row r="24">
      <c r="A24" t="inlineStr">
        <is>
          <t>Allana 1</t>
        </is>
      </c>
      <c r="B24" t="inlineStr">
        <is>
          <t>Extracción</t>
        </is>
      </c>
      <c r="C24" t="inlineStr">
        <is>
          <t>Caudal</t>
        </is>
      </c>
      <c r="D24" s="40">
        <f>VLOOKUP(C24, 'Validacion (Uso SMA)'!A2:C5, 3, 0)</f>
        <v/>
      </c>
      <c r="E24" s="60" t="n">
        <v>45992</v>
      </c>
      <c r="F24" s="61" t="n">
        <v>45992</v>
      </c>
      <c r="G24" s="61" t="n">
        <v>46023</v>
      </c>
      <c r="H24" s="62" t="n">
        <v>0</v>
      </c>
      <c r="I24" t="inlineStr">
        <is>
          <t>L/s</t>
        </is>
      </c>
      <c r="J24" t="inlineStr">
        <is>
          <t>No aplica</t>
        </is>
      </c>
    </row>
    <row r="25">
      <c r="A25" t="inlineStr">
        <is>
          <t>CA-2015</t>
        </is>
      </c>
      <c r="B25" t="inlineStr">
        <is>
          <t>Extracción</t>
        </is>
      </c>
      <c r="C25" t="inlineStr">
        <is>
          <t>Caudal</t>
        </is>
      </c>
      <c r="D25" s="40">
        <f>VLOOKUP(C25, 'Validacion (Uso SMA)'!A2:C5, 3, 0)</f>
        <v/>
      </c>
      <c r="E25" s="60" t="n">
        <v>45992</v>
      </c>
      <c r="F25" s="61" t="n">
        <v>45992</v>
      </c>
      <c r="G25" s="61" t="n">
        <v>46023</v>
      </c>
      <c r="H25" s="62" t="n">
        <v>32.82</v>
      </c>
      <c r="I25" t="inlineStr">
        <is>
          <t>L/s</t>
        </is>
      </c>
      <c r="J25" t="inlineStr">
        <is>
          <t>No aplica</t>
        </is>
      </c>
    </row>
    <row r="26">
      <c r="A26" t="inlineStr">
        <is>
          <t>Mullay 1</t>
        </is>
      </c>
      <c r="B26" t="inlineStr">
        <is>
          <t>Extracción</t>
        </is>
      </c>
      <c r="C26" t="inlineStr">
        <is>
          <t>Caudal</t>
        </is>
      </c>
      <c r="D26" s="40">
        <f>VLOOKUP(C26, 'Validacion (Uso SMA)'!A2:C5, 3, 0)</f>
        <v/>
      </c>
      <c r="E26" s="60" t="n">
        <v>45992</v>
      </c>
      <c r="F26" s="61" t="n">
        <v>45992</v>
      </c>
      <c r="G26" s="61" t="n">
        <v>46023</v>
      </c>
      <c r="H26" s="62" t="inlineStr"/>
      <c r="I26" t="inlineStr">
        <is>
          <t>L/s</t>
        </is>
      </c>
      <c r="J26" t="inlineStr">
        <is>
          <t>No aplica</t>
        </is>
      </c>
    </row>
    <row r="27">
      <c r="A27" t="inlineStr">
        <is>
          <t>Socaire 5</t>
        </is>
      </c>
      <c r="B27" t="inlineStr">
        <is>
          <t>Extracción</t>
        </is>
      </c>
      <c r="C27" t="inlineStr">
        <is>
          <t>Caudal</t>
        </is>
      </c>
      <c r="D27" s="40">
        <f>VLOOKUP(C27, 'Validacion (Uso SMA)'!A2:C5, 3, 0)</f>
        <v/>
      </c>
      <c r="E27" s="60" t="n">
        <v>45992</v>
      </c>
      <c r="F27" s="61" t="n">
        <v>45992</v>
      </c>
      <c r="G27" s="61" t="n">
        <v>46023</v>
      </c>
      <c r="H27" s="62" t="inlineStr"/>
      <c r="I27" t="inlineStr">
        <is>
          <t>L/s</t>
        </is>
      </c>
      <c r="J27" t="inlineStr">
        <is>
          <t>No aplica</t>
        </is>
      </c>
    </row>
    <row r="28">
      <c r="A28" t="inlineStr">
        <is>
          <t>Allana 1</t>
        </is>
      </c>
      <c r="B28" t="inlineStr">
        <is>
          <t>Extracción</t>
        </is>
      </c>
      <c r="C28" t="inlineStr">
        <is>
          <t>Caudal</t>
        </is>
      </c>
      <c r="D28" s="40">
        <f>VLOOKUP(C28, 'Validacion (Uso SMA)'!A2:C5, 3, 0)</f>
        <v/>
      </c>
      <c r="E28" s="60" t="n">
        <v>45992</v>
      </c>
      <c r="F28" s="61" t="n">
        <v>45992</v>
      </c>
      <c r="G28" s="61" t="n">
        <v>46023</v>
      </c>
      <c r="H28" s="62" t="inlineStr"/>
      <c r="I28" t="inlineStr">
        <is>
          <t>L/s</t>
        </is>
      </c>
      <c r="J28" t="inlineStr">
        <is>
          <t>No aplica</t>
        </is>
      </c>
    </row>
    <row r="29">
      <c r="A29" t="inlineStr">
        <is>
          <t>CA-2015</t>
        </is>
      </c>
      <c r="B29" t="inlineStr">
        <is>
          <t>Extracción</t>
        </is>
      </c>
      <c r="C29" t="inlineStr">
        <is>
          <t>Caudal</t>
        </is>
      </c>
      <c r="D29" s="40">
        <f>VLOOKUP(C29, 'Validacion (Uso SMA)'!A2:C5, 3, 0)</f>
        <v/>
      </c>
      <c r="E29" s="60" t="n">
        <v>45992</v>
      </c>
      <c r="F29" s="61" t="n">
        <v>45992</v>
      </c>
      <c r="G29" s="61" t="n">
        <v>46023</v>
      </c>
      <c r="H29" s="62" t="inlineStr"/>
      <c r="I29" t="inlineStr">
        <is>
          <t>L/s</t>
        </is>
      </c>
      <c r="J29" t="inlineStr">
        <is>
          <t>No aplica</t>
        </is>
      </c>
    </row>
    <row r="30">
      <c r="A30" t="inlineStr">
        <is>
          <t>Mullay 1</t>
        </is>
      </c>
      <c r="B30" t="inlineStr">
        <is>
          <t>Extracción</t>
        </is>
      </c>
      <c r="C30" t="inlineStr">
        <is>
          <t>Inicio Totalizador</t>
        </is>
      </c>
      <c r="D30" s="40">
        <f>VLOOKUP(C30, 'Validacion (Uso SMA)'!A2:C5, 3, 0)</f>
        <v/>
      </c>
      <c r="E30" s="60" t="n">
        <v>45839</v>
      </c>
      <c r="F30" s="61" t="n">
        <v>45839</v>
      </c>
      <c r="G30" s="61" t="n">
        <v>45870</v>
      </c>
      <c r="H30" s="62" t="n">
        <v>271664.69</v>
      </c>
      <c r="I30" t="inlineStr">
        <is>
          <t>m3</t>
        </is>
      </c>
      <c r="J30" t="inlineStr">
        <is>
          <t>No aplica</t>
        </is>
      </c>
    </row>
    <row r="31">
      <c r="A31" t="inlineStr">
        <is>
          <t>Socaire 5</t>
        </is>
      </c>
      <c r="B31" t="inlineStr">
        <is>
          <t>Extracción</t>
        </is>
      </c>
      <c r="C31" t="inlineStr">
        <is>
          <t>Inicio Totalizador</t>
        </is>
      </c>
      <c r="D31" s="40">
        <f>VLOOKUP(C31, 'Validacion (Uso SMA)'!A2:C5, 3, 0)</f>
        <v/>
      </c>
      <c r="E31" s="60" t="n">
        <v>45839</v>
      </c>
      <c r="F31" s="61" t="n">
        <v>45839</v>
      </c>
      <c r="G31" s="61" t="n">
        <v>45870</v>
      </c>
      <c r="H31" s="62" t="n">
        <v>346287</v>
      </c>
      <c r="I31" t="inlineStr">
        <is>
          <t>m3</t>
        </is>
      </c>
      <c r="J31" t="inlineStr">
        <is>
          <t>No aplica</t>
        </is>
      </c>
    </row>
    <row r="32">
      <c r="A32" t="inlineStr">
        <is>
          <t>CA-2015</t>
        </is>
      </c>
      <c r="B32" t="inlineStr">
        <is>
          <t>Extracción</t>
        </is>
      </c>
      <c r="C32" t="inlineStr">
        <is>
          <t>Inicio Totalizador</t>
        </is>
      </c>
      <c r="D32" s="40">
        <f>VLOOKUP(C32, 'Validacion (Uso SMA)'!A2:C5, 3, 0)</f>
        <v/>
      </c>
      <c r="E32" s="60" t="n">
        <v>45839</v>
      </c>
      <c r="F32" s="61" t="n">
        <v>45839</v>
      </c>
      <c r="G32" s="61" t="n">
        <v>45870</v>
      </c>
      <c r="H32" s="62" t="n">
        <v>120048</v>
      </c>
      <c r="I32" t="inlineStr">
        <is>
          <t>m3</t>
        </is>
      </c>
      <c r="J32" t="inlineStr">
        <is>
          <t>No aplica</t>
        </is>
      </c>
    </row>
    <row r="33">
      <c r="A33" t="inlineStr">
        <is>
          <t>Allana 1</t>
        </is>
      </c>
      <c r="B33" t="inlineStr">
        <is>
          <t>Extracción</t>
        </is>
      </c>
      <c r="C33" t="inlineStr">
        <is>
          <t>Inicio Totalizador</t>
        </is>
      </c>
      <c r="D33" s="40">
        <f>VLOOKUP(C33, 'Validacion (Uso SMA)'!A2:C5, 3, 0)</f>
        <v/>
      </c>
      <c r="E33" s="60" t="n">
        <v>45839</v>
      </c>
      <c r="F33" s="61" t="n">
        <v>45839</v>
      </c>
      <c r="G33" s="61" t="n">
        <v>45870</v>
      </c>
      <c r="H33" s="62" t="n">
        <v>43.729336</v>
      </c>
      <c r="I33" t="inlineStr">
        <is>
          <t>m3</t>
        </is>
      </c>
      <c r="J33" t="inlineStr">
        <is>
          <t>No aplica</t>
        </is>
      </c>
    </row>
    <row r="34">
      <c r="A34" t="inlineStr">
        <is>
          <t>Mullay 1</t>
        </is>
      </c>
      <c r="B34" t="inlineStr">
        <is>
          <t>Extracción</t>
        </is>
      </c>
      <c r="C34" t="inlineStr">
        <is>
          <t>Inicio Totalizador</t>
        </is>
      </c>
      <c r="D34" s="40">
        <f>VLOOKUP(C34, 'Validacion (Uso SMA)'!A2:C5, 3, 0)</f>
        <v/>
      </c>
      <c r="E34" s="60" t="n">
        <v>45870</v>
      </c>
      <c r="F34" s="61" t="n">
        <v>45870</v>
      </c>
      <c r="G34" s="61" t="n">
        <v>45901</v>
      </c>
      <c r="H34" s="62" t="n">
        <v>302412.59</v>
      </c>
      <c r="I34" t="inlineStr">
        <is>
          <t>m3</t>
        </is>
      </c>
      <c r="J34" t="inlineStr">
        <is>
          <t>No aplica</t>
        </is>
      </c>
    </row>
    <row r="35">
      <c r="A35" t="inlineStr">
        <is>
          <t>Socaire 5</t>
        </is>
      </c>
      <c r="B35" t="inlineStr">
        <is>
          <t>Extracción</t>
        </is>
      </c>
      <c r="C35" t="inlineStr">
        <is>
          <t>Inicio Totalizador</t>
        </is>
      </c>
      <c r="D35" s="40">
        <f>VLOOKUP(C35, 'Validacion (Uso SMA)'!A2:C5, 3, 0)</f>
        <v/>
      </c>
      <c r="E35" s="60" t="n">
        <v>45870</v>
      </c>
      <c r="F35" s="61" t="n">
        <v>45870</v>
      </c>
      <c r="G35" s="61" t="n">
        <v>45901</v>
      </c>
      <c r="H35" s="62" t="n">
        <v>510339</v>
      </c>
      <c r="I35" t="inlineStr">
        <is>
          <t>m3</t>
        </is>
      </c>
      <c r="J35" t="inlineStr">
        <is>
          <t>No aplica</t>
        </is>
      </c>
    </row>
    <row r="36">
      <c r="A36" t="inlineStr">
        <is>
          <t>CA-2015</t>
        </is>
      </c>
      <c r="B36" t="inlineStr">
        <is>
          <t>Extracción</t>
        </is>
      </c>
      <c r="C36" t="inlineStr">
        <is>
          <t>Inicio Totalizador</t>
        </is>
      </c>
      <c r="D36" s="40">
        <f>VLOOKUP(C36, 'Validacion (Uso SMA)'!A2:C5, 3, 0)</f>
        <v/>
      </c>
      <c r="E36" s="60" t="n">
        <v>45870</v>
      </c>
      <c r="F36" s="61" t="n">
        <v>45870</v>
      </c>
      <c r="G36" s="61" t="n">
        <v>45901</v>
      </c>
      <c r="H36" s="62" t="n">
        <v>154904</v>
      </c>
      <c r="I36" t="inlineStr">
        <is>
          <t>m3</t>
        </is>
      </c>
      <c r="J36" t="inlineStr">
        <is>
          <t>No aplica</t>
        </is>
      </c>
    </row>
    <row r="37">
      <c r="A37" t="inlineStr">
        <is>
          <t>Allana 1</t>
        </is>
      </c>
      <c r="B37" t="inlineStr">
        <is>
          <t>Extracción</t>
        </is>
      </c>
      <c r="C37" t="inlineStr">
        <is>
          <t>Inicio Totalizador</t>
        </is>
      </c>
      <c r="D37" s="40">
        <f>VLOOKUP(C37, 'Validacion (Uso SMA)'!A2:C5, 3, 0)</f>
        <v/>
      </c>
      <c r="E37" s="60" t="n">
        <v>45870</v>
      </c>
      <c r="F37" s="61" t="n">
        <v>45870</v>
      </c>
      <c r="G37" s="61" t="n">
        <v>45901</v>
      </c>
      <c r="H37" s="62" t="n">
        <v>125.46918</v>
      </c>
      <c r="I37" t="inlineStr">
        <is>
          <t>m3</t>
        </is>
      </c>
      <c r="J37" t="inlineStr">
        <is>
          <t>No aplica</t>
        </is>
      </c>
    </row>
    <row r="38">
      <c r="A38" t="inlineStr">
        <is>
          <t>Mullay 1</t>
        </is>
      </c>
      <c r="B38" t="inlineStr">
        <is>
          <t>Extracción</t>
        </is>
      </c>
      <c r="C38" t="inlineStr">
        <is>
          <t>Inicio Totalizador</t>
        </is>
      </c>
      <c r="D38" s="40">
        <f>VLOOKUP(C38, 'Validacion (Uso SMA)'!A2:C5, 3, 0)</f>
        <v/>
      </c>
      <c r="E38" s="60" t="n">
        <v>45901</v>
      </c>
      <c r="F38" s="61" t="n">
        <v>45901</v>
      </c>
      <c r="G38" s="61" t="n">
        <v>45931</v>
      </c>
      <c r="H38" s="62" t="n">
        <v>335574.22</v>
      </c>
      <c r="I38" t="inlineStr">
        <is>
          <t>m3</t>
        </is>
      </c>
      <c r="J38" t="inlineStr">
        <is>
          <t>No aplica</t>
        </is>
      </c>
    </row>
    <row r="39">
      <c r="A39" t="inlineStr">
        <is>
          <t>Socaire 5</t>
        </is>
      </c>
      <c r="B39" t="inlineStr">
        <is>
          <t>Extracción</t>
        </is>
      </c>
      <c r="C39" t="inlineStr">
        <is>
          <t>Inicio Totalizador</t>
        </is>
      </c>
      <c r="D39" s="40">
        <f>VLOOKUP(C39, 'Validacion (Uso SMA)'!A2:C5, 3, 0)</f>
        <v/>
      </c>
      <c r="E39" s="60" t="n">
        <v>45901</v>
      </c>
      <c r="F39" s="61" t="n">
        <v>45901</v>
      </c>
      <c r="G39" s="61" t="n">
        <v>45931</v>
      </c>
      <c r="H39" s="62" t="n">
        <v>678347</v>
      </c>
      <c r="I39" t="inlineStr">
        <is>
          <t>m3</t>
        </is>
      </c>
      <c r="J39" t="inlineStr">
        <is>
          <t>No aplica</t>
        </is>
      </c>
    </row>
    <row r="40">
      <c r="A40" t="inlineStr">
        <is>
          <t>CA-2015</t>
        </is>
      </c>
      <c r="B40" t="inlineStr">
        <is>
          <t>Extracción</t>
        </is>
      </c>
      <c r="C40" t="inlineStr">
        <is>
          <t>Inicio Totalizador</t>
        </is>
      </c>
      <c r="D40" s="40">
        <f>VLOOKUP(C40, 'Validacion (Uso SMA)'!A2:C5, 3, 0)</f>
        <v/>
      </c>
      <c r="E40" s="60" t="n">
        <v>45901</v>
      </c>
      <c r="F40" s="61" t="n">
        <v>45901</v>
      </c>
      <c r="G40" s="61" t="n">
        <v>45931</v>
      </c>
      <c r="H40" s="62" t="n">
        <v>228720</v>
      </c>
      <c r="I40" t="inlineStr">
        <is>
          <t>m3</t>
        </is>
      </c>
      <c r="J40" t="inlineStr">
        <is>
          <t>No aplica</t>
        </is>
      </c>
    </row>
    <row r="41">
      <c r="A41" t="inlineStr">
        <is>
          <t>Allana 1</t>
        </is>
      </c>
      <c r="B41" t="inlineStr">
        <is>
          <t>Extracción</t>
        </is>
      </c>
      <c r="C41" t="inlineStr">
        <is>
          <t>Inicio Totalizador</t>
        </is>
      </c>
      <c r="D41" s="40">
        <f>VLOOKUP(C41, 'Validacion (Uso SMA)'!A2:C5, 3, 0)</f>
        <v/>
      </c>
      <c r="E41" s="60" t="n">
        <v>45901</v>
      </c>
      <c r="F41" s="61" t="n">
        <v>45901</v>
      </c>
      <c r="G41" s="61" t="n">
        <v>45931</v>
      </c>
      <c r="H41" s="62" t="n">
        <v>125.46918</v>
      </c>
      <c r="I41" t="inlineStr">
        <is>
          <t>m3</t>
        </is>
      </c>
      <c r="J41" t="inlineStr">
        <is>
          <t>No aplica</t>
        </is>
      </c>
    </row>
    <row r="42">
      <c r="A42" t="inlineStr">
        <is>
          <t>Mullay 1</t>
        </is>
      </c>
      <c r="B42" t="inlineStr">
        <is>
          <t>Extracción</t>
        </is>
      </c>
      <c r="C42" t="inlineStr">
        <is>
          <t>Inicio Totalizador</t>
        </is>
      </c>
      <c r="D42" s="40">
        <f>VLOOKUP(C42, 'Validacion (Uso SMA)'!A2:C5, 3, 0)</f>
        <v/>
      </c>
      <c r="E42" s="60" t="n">
        <v>45931</v>
      </c>
      <c r="F42" s="61" t="n">
        <v>45931</v>
      </c>
      <c r="G42" s="61" t="n">
        <v>45962</v>
      </c>
      <c r="H42" s="62" t="n">
        <v>370540.53</v>
      </c>
      <c r="I42" t="inlineStr">
        <is>
          <t>m3</t>
        </is>
      </c>
      <c r="J42" t="inlineStr">
        <is>
          <t>No aplica</t>
        </is>
      </c>
    </row>
    <row r="43">
      <c r="A43" t="inlineStr">
        <is>
          <t>Socaire 5</t>
        </is>
      </c>
      <c r="B43" t="inlineStr">
        <is>
          <t>Extracción</t>
        </is>
      </c>
      <c r="C43" t="inlineStr">
        <is>
          <t>Inicio Totalizador</t>
        </is>
      </c>
      <c r="D43" s="40">
        <f>VLOOKUP(C43, 'Validacion (Uso SMA)'!A2:C5, 3, 0)</f>
        <v/>
      </c>
      <c r="E43" s="60" t="n">
        <v>45931</v>
      </c>
      <c r="F43" s="61" t="n">
        <v>45931</v>
      </c>
      <c r="G43" s="61" t="n">
        <v>45962</v>
      </c>
      <c r="H43" s="62" t="n">
        <v>844788</v>
      </c>
      <c r="I43" t="inlineStr">
        <is>
          <t>m3</t>
        </is>
      </c>
      <c r="J43" t="inlineStr">
        <is>
          <t>No aplica</t>
        </is>
      </c>
    </row>
    <row r="44">
      <c r="A44" t="inlineStr">
        <is>
          <t>CA-2015</t>
        </is>
      </c>
      <c r="B44" t="inlineStr">
        <is>
          <t>Extracción</t>
        </is>
      </c>
      <c r="C44" t="inlineStr">
        <is>
          <t>Inicio Totalizador</t>
        </is>
      </c>
      <c r="D44" s="40">
        <f>VLOOKUP(C44, 'Validacion (Uso SMA)'!A2:C5, 3, 0)</f>
        <v/>
      </c>
      <c r="E44" s="60" t="n">
        <v>45931</v>
      </c>
      <c r="F44" s="61" t="n">
        <v>45931</v>
      </c>
      <c r="G44" s="61" t="n">
        <v>45962</v>
      </c>
      <c r="H44" s="62" t="n">
        <v>310867</v>
      </c>
      <c r="I44" t="inlineStr">
        <is>
          <t>m3</t>
        </is>
      </c>
      <c r="J44" t="inlineStr">
        <is>
          <t>No aplica</t>
        </is>
      </c>
    </row>
    <row r="45">
      <c r="A45" t="inlineStr">
        <is>
          <t>Allana 1</t>
        </is>
      </c>
      <c r="B45" t="inlineStr">
        <is>
          <t>Extracción</t>
        </is>
      </c>
      <c r="C45" t="inlineStr">
        <is>
          <t>Inicio Totalizador</t>
        </is>
      </c>
      <c r="D45" s="40">
        <f>VLOOKUP(C45, 'Validacion (Uso SMA)'!A2:C5, 3, 0)</f>
        <v/>
      </c>
      <c r="E45" s="60" t="n">
        <v>45931</v>
      </c>
      <c r="F45" s="61" t="n">
        <v>45931</v>
      </c>
      <c r="G45" s="61" t="n">
        <v>45962</v>
      </c>
      <c r="H45" s="62" t="n">
        <v>142.55379</v>
      </c>
      <c r="I45" t="inlineStr">
        <is>
          <t>m3</t>
        </is>
      </c>
      <c r="J45" t="inlineStr">
        <is>
          <t>No aplica</t>
        </is>
      </c>
    </row>
    <row r="46">
      <c r="A46" t="inlineStr">
        <is>
          <t>Mullay 1</t>
        </is>
      </c>
      <c r="B46" t="inlineStr">
        <is>
          <t>Extracción</t>
        </is>
      </c>
      <c r="C46" t="inlineStr">
        <is>
          <t>Inicio Totalizador</t>
        </is>
      </c>
      <c r="D46" s="40">
        <f>VLOOKUP(C46, 'Validacion (Uso SMA)'!A2:C5, 3, 0)</f>
        <v/>
      </c>
      <c r="E46" s="60" t="n">
        <v>45962</v>
      </c>
      <c r="F46" s="61" t="n">
        <v>45962</v>
      </c>
      <c r="G46" s="61" t="n">
        <v>45992</v>
      </c>
      <c r="H46" s="62" t="n">
        <v>400225.19</v>
      </c>
      <c r="I46" t="inlineStr">
        <is>
          <t>m3</t>
        </is>
      </c>
      <c r="J46" t="inlineStr">
        <is>
          <t>No aplica</t>
        </is>
      </c>
    </row>
    <row r="47">
      <c r="A47" t="inlineStr">
        <is>
          <t>Socaire 5</t>
        </is>
      </c>
      <c r="B47" t="inlineStr">
        <is>
          <t>Extracción</t>
        </is>
      </c>
      <c r="C47" t="inlineStr">
        <is>
          <t>Inicio Totalizador</t>
        </is>
      </c>
      <c r="D47" s="40">
        <f>VLOOKUP(C47, 'Validacion (Uso SMA)'!A2:C5, 3, 0)</f>
        <v/>
      </c>
      <c r="E47" s="60" t="n">
        <v>45962</v>
      </c>
      <c r="F47" s="61" t="n">
        <v>45962</v>
      </c>
      <c r="G47" s="61" t="n">
        <v>45992</v>
      </c>
      <c r="H47" s="62" t="n">
        <v>1016212</v>
      </c>
      <c r="I47" t="inlineStr">
        <is>
          <t>m3</t>
        </is>
      </c>
      <c r="J47" t="inlineStr">
        <is>
          <t>No aplica</t>
        </is>
      </c>
    </row>
    <row r="48">
      <c r="A48" t="inlineStr">
        <is>
          <t>CA-2015</t>
        </is>
      </c>
      <c r="B48" t="inlineStr">
        <is>
          <t>Extracción</t>
        </is>
      </c>
      <c r="C48" t="inlineStr">
        <is>
          <t>Inicio Totalizador</t>
        </is>
      </c>
      <c r="D48" s="40">
        <f>VLOOKUP(C48, 'Validacion (Uso SMA)'!A2:C5, 3, 0)</f>
        <v/>
      </c>
      <c r="E48" s="60" t="n">
        <v>45962</v>
      </c>
      <c r="F48" s="61" t="n">
        <v>45962</v>
      </c>
      <c r="G48" s="61" t="n">
        <v>45992</v>
      </c>
      <c r="H48" s="62" t="n">
        <v>399533</v>
      </c>
      <c r="I48" t="inlineStr">
        <is>
          <t>m3</t>
        </is>
      </c>
      <c r="J48" t="inlineStr">
        <is>
          <t>No aplica</t>
        </is>
      </c>
    </row>
    <row r="49">
      <c r="A49" t="inlineStr">
        <is>
          <t>Allana 1</t>
        </is>
      </c>
      <c r="B49" t="inlineStr">
        <is>
          <t>Extracción</t>
        </is>
      </c>
      <c r="C49" t="inlineStr">
        <is>
          <t>Inicio Totalizador</t>
        </is>
      </c>
      <c r="D49" s="40">
        <f>VLOOKUP(C49, 'Validacion (Uso SMA)'!A2:C5, 3, 0)</f>
        <v/>
      </c>
      <c r="E49" s="60" t="n">
        <v>45962</v>
      </c>
      <c r="F49" s="61" t="n">
        <v>45962</v>
      </c>
      <c r="G49" s="61" t="n">
        <v>45992</v>
      </c>
      <c r="H49" s="62" t="n">
        <v>163.65208</v>
      </c>
      <c r="I49" t="inlineStr">
        <is>
          <t>m3</t>
        </is>
      </c>
      <c r="J49" t="inlineStr">
        <is>
          <t>No aplica</t>
        </is>
      </c>
    </row>
    <row r="50">
      <c r="A50" t="inlineStr">
        <is>
          <t>Mullay 1</t>
        </is>
      </c>
      <c r="B50" t="inlineStr">
        <is>
          <t>Extracción</t>
        </is>
      </c>
      <c r="C50" t="inlineStr">
        <is>
          <t>Inicio Totalizador</t>
        </is>
      </c>
      <c r="D50" s="40">
        <f>VLOOKUP(C50, 'Validacion (Uso SMA)'!A2:C5, 3, 0)</f>
        <v/>
      </c>
      <c r="E50" s="60" t="n">
        <v>45992</v>
      </c>
      <c r="F50" s="61" t="n">
        <v>45992</v>
      </c>
      <c r="G50" s="61" t="n">
        <v>46023</v>
      </c>
      <c r="H50" s="62" t="n">
        <v>433429.47</v>
      </c>
      <c r="I50" t="inlineStr">
        <is>
          <t>m3</t>
        </is>
      </c>
      <c r="J50" t="inlineStr">
        <is>
          <t>No aplica</t>
        </is>
      </c>
    </row>
    <row r="51">
      <c r="A51" t="inlineStr">
        <is>
          <t>Socaire 5</t>
        </is>
      </c>
      <c r="B51" t="inlineStr">
        <is>
          <t>Extracción</t>
        </is>
      </c>
      <c r="C51" t="inlineStr">
        <is>
          <t>Inicio Totalizador</t>
        </is>
      </c>
      <c r="D51" s="40">
        <f>VLOOKUP(C51, 'Validacion (Uso SMA)'!A2:C5, 3, 0)</f>
        <v/>
      </c>
      <c r="E51" s="60" t="n">
        <v>45992</v>
      </c>
      <c r="F51" s="61" t="n">
        <v>45992</v>
      </c>
      <c r="G51" s="61" t="n">
        <v>46023</v>
      </c>
      <c r="H51" s="62" t="n">
        <v>1180778</v>
      </c>
      <c r="I51" t="inlineStr">
        <is>
          <t>m3</t>
        </is>
      </c>
      <c r="J51" t="inlineStr">
        <is>
          <t>No aplica</t>
        </is>
      </c>
    </row>
    <row r="52">
      <c r="A52" t="inlineStr">
        <is>
          <t>Allana 1</t>
        </is>
      </c>
      <c r="B52" t="inlineStr">
        <is>
          <t>Extracción</t>
        </is>
      </c>
      <c r="C52" t="inlineStr">
        <is>
          <t>Inicio Totalizador</t>
        </is>
      </c>
      <c r="D52" s="40">
        <f>VLOOKUP(C52, 'Validacion (Uso SMA)'!A2:C5, 3, 0)</f>
        <v/>
      </c>
      <c r="E52" s="60" t="n">
        <v>45992</v>
      </c>
      <c r="F52" s="61" t="n">
        <v>45992</v>
      </c>
      <c r="G52" s="61" t="n">
        <v>46023</v>
      </c>
      <c r="H52" s="62" t="n">
        <v>483.8653</v>
      </c>
      <c r="I52" t="inlineStr">
        <is>
          <t>m3</t>
        </is>
      </c>
      <c r="J52" t="inlineStr">
        <is>
          <t>No aplica</t>
        </is>
      </c>
    </row>
    <row r="53">
      <c r="A53" t="inlineStr">
        <is>
          <t>CA-2015</t>
        </is>
      </c>
      <c r="B53" t="inlineStr">
        <is>
          <t>Extracción</t>
        </is>
      </c>
      <c r="C53" t="inlineStr">
        <is>
          <t>Inicio Totalizador</t>
        </is>
      </c>
      <c r="D53" s="40">
        <f>VLOOKUP(C53, 'Validacion (Uso SMA)'!A2:C5, 3, 0)</f>
        <v/>
      </c>
      <c r="E53" s="60" t="n">
        <v>45992</v>
      </c>
      <c r="F53" s="61" t="n">
        <v>45992</v>
      </c>
      <c r="G53" s="61" t="n">
        <v>46023</v>
      </c>
      <c r="H53" s="62" t="n">
        <v>487233</v>
      </c>
      <c r="I53" t="inlineStr">
        <is>
          <t>m3</t>
        </is>
      </c>
      <c r="J53" t="inlineStr">
        <is>
          <t>No aplica</t>
        </is>
      </c>
    </row>
    <row r="54">
      <c r="A54" t="inlineStr">
        <is>
          <t>Mullay 1</t>
        </is>
      </c>
      <c r="B54" t="inlineStr">
        <is>
          <t>Extracción</t>
        </is>
      </c>
      <c r="C54" t="inlineStr">
        <is>
          <t>Inicio Totalizador</t>
        </is>
      </c>
      <c r="D54" s="40">
        <f>VLOOKUP(C54, 'Validacion (Uso SMA)'!A2:C5, 3, 0)</f>
        <v/>
      </c>
      <c r="E54" s="60" t="n">
        <v>45992</v>
      </c>
      <c r="F54" s="61" t="n">
        <v>45992</v>
      </c>
      <c r="G54" s="61" t="n">
        <v>46023</v>
      </c>
      <c r="H54" s="62" t="n">
        <v>433429.47</v>
      </c>
      <c r="I54" t="inlineStr">
        <is>
          <t>m3</t>
        </is>
      </c>
      <c r="J54" t="inlineStr">
        <is>
          <t>No aplica</t>
        </is>
      </c>
    </row>
    <row r="55">
      <c r="A55" t="inlineStr">
        <is>
          <t>Socaire 5</t>
        </is>
      </c>
      <c r="B55" t="inlineStr">
        <is>
          <t>Extracción</t>
        </is>
      </c>
      <c r="C55" t="inlineStr">
        <is>
          <t>Inicio Totalizador</t>
        </is>
      </c>
      <c r="D55" s="40">
        <f>VLOOKUP(C55, 'Validacion (Uso SMA)'!A2:C5, 3, 0)</f>
        <v/>
      </c>
      <c r="E55" s="60" t="n">
        <v>45992</v>
      </c>
      <c r="F55" s="61" t="n">
        <v>45992</v>
      </c>
      <c r="G55" s="61" t="n">
        <v>46023</v>
      </c>
      <c r="H55" s="62" t="n">
        <v>1180778</v>
      </c>
      <c r="I55" t="inlineStr">
        <is>
          <t>m3</t>
        </is>
      </c>
      <c r="J55" t="inlineStr">
        <is>
          <t>No aplica</t>
        </is>
      </c>
    </row>
    <row r="56">
      <c r="A56" t="inlineStr">
        <is>
          <t>Allana 1</t>
        </is>
      </c>
      <c r="B56" t="inlineStr">
        <is>
          <t>Extracción</t>
        </is>
      </c>
      <c r="C56" t="inlineStr">
        <is>
          <t>Inicio Totalizador</t>
        </is>
      </c>
      <c r="D56" s="40">
        <f>VLOOKUP(C56, 'Validacion (Uso SMA)'!A2:C5, 3, 0)</f>
        <v/>
      </c>
      <c r="E56" s="60" t="n">
        <v>45992</v>
      </c>
      <c r="F56" s="61" t="n">
        <v>45992</v>
      </c>
      <c r="G56" s="61" t="n">
        <v>46023</v>
      </c>
      <c r="H56" s="62" t="n">
        <v>483.8653</v>
      </c>
      <c r="I56" t="inlineStr">
        <is>
          <t>m3</t>
        </is>
      </c>
      <c r="J56" t="inlineStr">
        <is>
          <t>No aplica</t>
        </is>
      </c>
    </row>
    <row r="57">
      <c r="A57" t="inlineStr">
        <is>
          <t>CA-2015</t>
        </is>
      </c>
      <c r="B57" t="inlineStr">
        <is>
          <t>Extracción</t>
        </is>
      </c>
      <c r="C57" t="inlineStr">
        <is>
          <t>Inicio Totalizador</t>
        </is>
      </c>
      <c r="D57" s="40">
        <f>VLOOKUP(C57, 'Validacion (Uso SMA)'!A2:C5, 3, 0)</f>
        <v/>
      </c>
      <c r="E57" s="60" t="n">
        <v>45992</v>
      </c>
      <c r="F57" s="61" t="n">
        <v>45992</v>
      </c>
      <c r="G57" s="61" t="n">
        <v>46023</v>
      </c>
      <c r="H57" s="62" t="n">
        <v>487233</v>
      </c>
      <c r="I57" t="inlineStr">
        <is>
          <t>m3</t>
        </is>
      </c>
      <c r="J57" t="inlineStr">
        <is>
          <t>No aplica</t>
        </is>
      </c>
    </row>
    <row r="58">
      <c r="A58" t="inlineStr">
        <is>
          <t>Mullay 1</t>
        </is>
      </c>
      <c r="B58" t="inlineStr">
        <is>
          <t>Extracción</t>
        </is>
      </c>
      <c r="C58" t="inlineStr">
        <is>
          <t>Término Totalizador</t>
        </is>
      </c>
      <c r="D58" s="40">
        <f>VLOOKUP(C58, 'Validacion (Uso SMA)'!A2:C5, 3, 0)</f>
        <v/>
      </c>
      <c r="E58" s="60" t="n">
        <v>45839</v>
      </c>
      <c r="F58" s="61" t="n">
        <v>45839</v>
      </c>
      <c r="G58" s="61" t="n">
        <v>45870</v>
      </c>
      <c r="H58" s="62" t="n">
        <v>302412.59</v>
      </c>
      <c r="I58" t="inlineStr">
        <is>
          <t>m3</t>
        </is>
      </c>
      <c r="J58" t="inlineStr">
        <is>
          <t>No aplica</t>
        </is>
      </c>
    </row>
    <row r="59">
      <c r="A59" t="inlineStr">
        <is>
          <t>Socaire 5</t>
        </is>
      </c>
      <c r="B59" t="inlineStr">
        <is>
          <t>Extracción</t>
        </is>
      </c>
      <c r="C59" t="inlineStr">
        <is>
          <t>Término Totalizador</t>
        </is>
      </c>
      <c r="D59" s="40">
        <f>VLOOKUP(C59, 'Validacion (Uso SMA)'!A2:C5, 3, 0)</f>
        <v/>
      </c>
      <c r="E59" s="60" t="n">
        <v>45839</v>
      </c>
      <c r="F59" s="61" t="n">
        <v>45839</v>
      </c>
      <c r="G59" s="61" t="n">
        <v>45870</v>
      </c>
      <c r="H59" s="62" t="n">
        <v>510339</v>
      </c>
      <c r="I59" t="inlineStr">
        <is>
          <t>m3</t>
        </is>
      </c>
      <c r="J59" t="inlineStr">
        <is>
          <t>No aplica</t>
        </is>
      </c>
    </row>
    <row r="60">
      <c r="A60" t="inlineStr">
        <is>
          <t>CA-2015</t>
        </is>
      </c>
      <c r="B60" t="inlineStr">
        <is>
          <t>Extracción</t>
        </is>
      </c>
      <c r="C60" t="inlineStr">
        <is>
          <t>Término Totalizador</t>
        </is>
      </c>
      <c r="D60" s="40">
        <f>VLOOKUP(C60, 'Validacion (Uso SMA)'!A2:C5, 3, 0)</f>
        <v/>
      </c>
      <c r="E60" s="60" t="n">
        <v>45839</v>
      </c>
      <c r="F60" s="61" t="n">
        <v>45839</v>
      </c>
      <c r="G60" s="61" t="n">
        <v>45870</v>
      </c>
      <c r="H60" s="62" t="n">
        <v>154904</v>
      </c>
      <c r="I60" t="inlineStr">
        <is>
          <t>m3</t>
        </is>
      </c>
      <c r="J60" t="inlineStr">
        <is>
          <t>No aplica</t>
        </is>
      </c>
    </row>
    <row r="61">
      <c r="A61" t="inlineStr">
        <is>
          <t>Allana 1</t>
        </is>
      </c>
      <c r="B61" t="inlineStr">
        <is>
          <t>Extracción</t>
        </is>
      </c>
      <c r="C61" t="inlineStr">
        <is>
          <t>Término Totalizador</t>
        </is>
      </c>
      <c r="D61" s="40">
        <f>VLOOKUP(C61, 'Validacion (Uso SMA)'!A2:C5, 3, 0)</f>
        <v/>
      </c>
      <c r="E61" s="60" t="n">
        <v>45839</v>
      </c>
      <c r="F61" s="61" t="n">
        <v>45839</v>
      </c>
      <c r="G61" s="61" t="n">
        <v>45870</v>
      </c>
      <c r="H61" s="62" t="n">
        <v>125.46918</v>
      </c>
      <c r="I61" t="inlineStr">
        <is>
          <t>m3</t>
        </is>
      </c>
      <c r="J61" t="inlineStr">
        <is>
          <t>No aplica</t>
        </is>
      </c>
    </row>
    <row r="62">
      <c r="A62" t="inlineStr">
        <is>
          <t>Mullay 1</t>
        </is>
      </c>
      <c r="B62" t="inlineStr">
        <is>
          <t>Extracción</t>
        </is>
      </c>
      <c r="C62" t="inlineStr">
        <is>
          <t>Término Totalizador</t>
        </is>
      </c>
      <c r="D62" s="40">
        <f>VLOOKUP(C62, 'Validacion (Uso SMA)'!A2:C5, 3, 0)</f>
        <v/>
      </c>
      <c r="E62" s="60" t="n">
        <v>45870</v>
      </c>
      <c r="F62" s="61" t="n">
        <v>45870</v>
      </c>
      <c r="G62" s="61" t="n">
        <v>45901</v>
      </c>
      <c r="H62" s="62" t="n">
        <v>335574.22</v>
      </c>
      <c r="I62" t="inlineStr">
        <is>
          <t>m3</t>
        </is>
      </c>
      <c r="J62" t="inlineStr">
        <is>
          <t>No aplica</t>
        </is>
      </c>
    </row>
    <row r="63">
      <c r="A63" t="inlineStr">
        <is>
          <t>Socaire 5</t>
        </is>
      </c>
      <c r="B63" t="inlineStr">
        <is>
          <t>Extracción</t>
        </is>
      </c>
      <c r="C63" t="inlineStr">
        <is>
          <t>Término Totalizador</t>
        </is>
      </c>
      <c r="D63" s="40">
        <f>VLOOKUP(C63, 'Validacion (Uso SMA)'!A2:C5, 3, 0)</f>
        <v/>
      </c>
      <c r="E63" s="60" t="n">
        <v>45870</v>
      </c>
      <c r="F63" s="61" t="n">
        <v>45870</v>
      </c>
      <c r="G63" s="61" t="n">
        <v>45901</v>
      </c>
      <c r="H63" s="62" t="n">
        <v>678347</v>
      </c>
      <c r="I63" t="inlineStr">
        <is>
          <t>m3</t>
        </is>
      </c>
      <c r="J63" t="inlineStr">
        <is>
          <t>No aplica</t>
        </is>
      </c>
    </row>
    <row r="64">
      <c r="A64" t="inlineStr">
        <is>
          <t>CA-2015</t>
        </is>
      </c>
      <c r="B64" t="inlineStr">
        <is>
          <t>Extracción</t>
        </is>
      </c>
      <c r="C64" t="inlineStr">
        <is>
          <t>Término Totalizador</t>
        </is>
      </c>
      <c r="D64" s="40">
        <f>VLOOKUP(C64, 'Validacion (Uso SMA)'!A2:C5, 3, 0)</f>
        <v/>
      </c>
      <c r="E64" s="60" t="n">
        <v>45870</v>
      </c>
      <c r="F64" s="61" t="n">
        <v>45870</v>
      </c>
      <c r="G64" s="61" t="n">
        <v>45901</v>
      </c>
      <c r="H64" s="62" t="n">
        <v>228720</v>
      </c>
      <c r="I64" t="inlineStr">
        <is>
          <t>m3</t>
        </is>
      </c>
      <c r="J64" t="inlineStr">
        <is>
          <t>No aplica</t>
        </is>
      </c>
    </row>
    <row r="65">
      <c r="A65" t="inlineStr">
        <is>
          <t>Allana 1</t>
        </is>
      </c>
      <c r="B65" t="inlineStr">
        <is>
          <t>Extracción</t>
        </is>
      </c>
      <c r="C65" t="inlineStr">
        <is>
          <t>Término Totalizador</t>
        </is>
      </c>
      <c r="D65" s="40">
        <f>VLOOKUP(C65, 'Validacion (Uso SMA)'!A2:C5, 3, 0)</f>
        <v/>
      </c>
      <c r="E65" s="60" t="n">
        <v>45870</v>
      </c>
      <c r="F65" s="61" t="n">
        <v>45870</v>
      </c>
      <c r="G65" s="61" t="n">
        <v>45901</v>
      </c>
      <c r="H65" s="62" t="n">
        <v>125.46918</v>
      </c>
      <c r="I65" t="inlineStr">
        <is>
          <t>m3</t>
        </is>
      </c>
      <c r="J65" t="inlineStr">
        <is>
          <t>No aplica</t>
        </is>
      </c>
    </row>
    <row r="66">
      <c r="A66" t="inlineStr">
        <is>
          <t>Mullay 1</t>
        </is>
      </c>
      <c r="B66" t="inlineStr">
        <is>
          <t>Extracción</t>
        </is>
      </c>
      <c r="C66" t="inlineStr">
        <is>
          <t>Término Totalizador</t>
        </is>
      </c>
      <c r="D66" s="40">
        <f>VLOOKUP(C66, 'Validacion (Uso SMA)'!A2:C5, 3, 0)</f>
        <v/>
      </c>
      <c r="E66" s="60" t="n">
        <v>45901</v>
      </c>
      <c r="F66" s="61" t="n">
        <v>45901</v>
      </c>
      <c r="G66" s="61" t="n">
        <v>45931</v>
      </c>
      <c r="H66" s="62" t="n">
        <v>370540.53</v>
      </c>
      <c r="I66" t="inlineStr">
        <is>
          <t>m3</t>
        </is>
      </c>
      <c r="J66" t="inlineStr">
        <is>
          <t>No aplica</t>
        </is>
      </c>
    </row>
    <row r="67">
      <c r="A67" t="inlineStr">
        <is>
          <t>Socaire 5</t>
        </is>
      </c>
      <c r="B67" t="inlineStr">
        <is>
          <t>Extracción</t>
        </is>
      </c>
      <c r="C67" t="inlineStr">
        <is>
          <t>Término Totalizador</t>
        </is>
      </c>
      <c r="D67" s="40">
        <f>VLOOKUP(C67, 'Validacion (Uso SMA)'!A2:C5, 3, 0)</f>
        <v/>
      </c>
      <c r="E67" s="60" t="n">
        <v>45901</v>
      </c>
      <c r="F67" s="61" t="n">
        <v>45901</v>
      </c>
      <c r="G67" s="61" t="n">
        <v>45931</v>
      </c>
      <c r="H67" s="62" t="n">
        <v>844788</v>
      </c>
      <c r="I67" t="inlineStr">
        <is>
          <t>m3</t>
        </is>
      </c>
      <c r="J67" t="inlineStr">
        <is>
          <t>No aplica</t>
        </is>
      </c>
    </row>
    <row r="68">
      <c r="A68" t="inlineStr">
        <is>
          <t>CA-2015</t>
        </is>
      </c>
      <c r="B68" t="inlineStr">
        <is>
          <t>Extracción</t>
        </is>
      </c>
      <c r="C68" t="inlineStr">
        <is>
          <t>Término Totalizador</t>
        </is>
      </c>
      <c r="D68" s="40">
        <f>VLOOKUP(C68, 'Validacion (Uso SMA)'!A2:C5, 3, 0)</f>
        <v/>
      </c>
      <c r="E68" s="60" t="n">
        <v>45901</v>
      </c>
      <c r="F68" s="61" t="n">
        <v>45901</v>
      </c>
      <c r="G68" s="61" t="n">
        <v>45931</v>
      </c>
      <c r="H68" s="62" t="n">
        <v>310867</v>
      </c>
      <c r="I68" t="inlineStr">
        <is>
          <t>m3</t>
        </is>
      </c>
      <c r="J68" t="inlineStr">
        <is>
          <t>No aplica</t>
        </is>
      </c>
    </row>
    <row r="69">
      <c r="A69" t="inlineStr">
        <is>
          <t>Allana 1</t>
        </is>
      </c>
      <c r="B69" t="inlineStr">
        <is>
          <t>Extracción</t>
        </is>
      </c>
      <c r="C69" t="inlineStr">
        <is>
          <t>Término Totalizador</t>
        </is>
      </c>
      <c r="D69" s="40">
        <f>VLOOKUP(C69, 'Validacion (Uso SMA)'!A2:C5, 3, 0)</f>
        <v/>
      </c>
      <c r="E69" s="60" t="n">
        <v>45901</v>
      </c>
      <c r="F69" s="61" t="n">
        <v>45901</v>
      </c>
      <c r="G69" s="61" t="n">
        <v>45931</v>
      </c>
      <c r="H69" s="62" t="n">
        <v>142.55379</v>
      </c>
      <c r="I69" t="inlineStr">
        <is>
          <t>m3</t>
        </is>
      </c>
      <c r="J69" t="inlineStr">
        <is>
          <t>No aplica</t>
        </is>
      </c>
    </row>
    <row r="70">
      <c r="A70" t="inlineStr">
        <is>
          <t>Mullay 1</t>
        </is>
      </c>
      <c r="B70" t="inlineStr">
        <is>
          <t>Extracción</t>
        </is>
      </c>
      <c r="C70" t="inlineStr">
        <is>
          <t>Término Totalizador</t>
        </is>
      </c>
      <c r="D70" s="40">
        <f>VLOOKUP(C70, 'Validacion (Uso SMA)'!A2:C5, 3, 0)</f>
        <v/>
      </c>
      <c r="E70" s="60" t="n">
        <v>45931</v>
      </c>
      <c r="F70" s="61" t="n">
        <v>45931</v>
      </c>
      <c r="G70" s="61" t="n">
        <v>45962</v>
      </c>
      <c r="H70" s="62" t="n">
        <v>400225.19</v>
      </c>
      <c r="I70" t="inlineStr">
        <is>
          <t>m3</t>
        </is>
      </c>
      <c r="J70" t="inlineStr">
        <is>
          <t>No aplica</t>
        </is>
      </c>
    </row>
    <row r="71">
      <c r="A71" t="inlineStr">
        <is>
          <t>Socaire 5</t>
        </is>
      </c>
      <c r="B71" t="inlineStr">
        <is>
          <t>Extracción</t>
        </is>
      </c>
      <c r="C71" t="inlineStr">
        <is>
          <t>Término Totalizador</t>
        </is>
      </c>
      <c r="D71" s="40">
        <f>VLOOKUP(C71, 'Validacion (Uso SMA)'!A2:C5, 3, 0)</f>
        <v/>
      </c>
      <c r="E71" s="60" t="n">
        <v>45931</v>
      </c>
      <c r="F71" s="61" t="n">
        <v>45931</v>
      </c>
      <c r="G71" s="61" t="n">
        <v>45962</v>
      </c>
      <c r="H71" s="62" t="n">
        <v>1016212</v>
      </c>
      <c r="I71" t="inlineStr">
        <is>
          <t>m3</t>
        </is>
      </c>
      <c r="J71" t="inlineStr">
        <is>
          <t>No aplica</t>
        </is>
      </c>
    </row>
    <row r="72">
      <c r="A72" t="inlineStr">
        <is>
          <t>CA-2015</t>
        </is>
      </c>
      <c r="B72" t="inlineStr">
        <is>
          <t>Extracción</t>
        </is>
      </c>
      <c r="C72" t="inlineStr">
        <is>
          <t>Término Totalizador</t>
        </is>
      </c>
      <c r="D72" s="40">
        <f>VLOOKUP(C72, 'Validacion (Uso SMA)'!A2:C5, 3, 0)</f>
        <v/>
      </c>
      <c r="E72" s="60" t="n">
        <v>45931</v>
      </c>
      <c r="F72" s="61" t="n">
        <v>45931</v>
      </c>
      <c r="G72" s="61" t="n">
        <v>45962</v>
      </c>
      <c r="H72" s="62" t="n">
        <v>399533</v>
      </c>
      <c r="I72" t="inlineStr">
        <is>
          <t>m3</t>
        </is>
      </c>
      <c r="J72" t="inlineStr">
        <is>
          <t>No aplica</t>
        </is>
      </c>
    </row>
    <row r="73">
      <c r="A73" t="inlineStr">
        <is>
          <t>Allana 1</t>
        </is>
      </c>
      <c r="B73" t="inlineStr">
        <is>
          <t>Extracción</t>
        </is>
      </c>
      <c r="C73" t="inlineStr">
        <is>
          <t>Término Totalizador</t>
        </is>
      </c>
      <c r="D73" s="40">
        <f>VLOOKUP(C73, 'Validacion (Uso SMA)'!A2:C5, 3, 0)</f>
        <v/>
      </c>
      <c r="E73" s="60" t="n">
        <v>45931</v>
      </c>
      <c r="F73" s="61" t="n">
        <v>45931</v>
      </c>
      <c r="G73" s="61" t="n">
        <v>45962</v>
      </c>
      <c r="H73" s="62" t="n">
        <v>163.65208</v>
      </c>
      <c r="I73" t="inlineStr">
        <is>
          <t>m3</t>
        </is>
      </c>
      <c r="J73" t="inlineStr">
        <is>
          <t>No aplica</t>
        </is>
      </c>
    </row>
    <row r="74">
      <c r="A74" t="inlineStr">
        <is>
          <t>Mullay 1</t>
        </is>
      </c>
      <c r="B74" t="inlineStr">
        <is>
          <t>Extracción</t>
        </is>
      </c>
      <c r="C74" t="inlineStr">
        <is>
          <t>Término Totalizador</t>
        </is>
      </c>
      <c r="D74" s="40">
        <f>VLOOKUP(C74, 'Validacion (Uso SMA)'!A2:C5, 3, 0)</f>
        <v/>
      </c>
      <c r="E74" s="60" t="n">
        <v>45962</v>
      </c>
      <c r="F74" s="61" t="n">
        <v>45962</v>
      </c>
      <c r="G74" s="61" t="n">
        <v>45992</v>
      </c>
      <c r="H74" s="62" t="n">
        <v>433429.47</v>
      </c>
      <c r="I74" t="inlineStr">
        <is>
          <t>m3</t>
        </is>
      </c>
      <c r="J74" t="inlineStr">
        <is>
          <t>No aplica</t>
        </is>
      </c>
    </row>
    <row r="75">
      <c r="A75" t="inlineStr">
        <is>
          <t>Socaire 5</t>
        </is>
      </c>
      <c r="B75" t="inlineStr">
        <is>
          <t>Extracción</t>
        </is>
      </c>
      <c r="C75" t="inlineStr">
        <is>
          <t>Término Totalizador</t>
        </is>
      </c>
      <c r="D75" s="40">
        <f>VLOOKUP(C75, 'Validacion (Uso SMA)'!A2:C5, 3, 0)</f>
        <v/>
      </c>
      <c r="E75" s="60" t="n">
        <v>45962</v>
      </c>
      <c r="F75" s="61" t="n">
        <v>45962</v>
      </c>
      <c r="G75" s="61" t="n">
        <v>45992</v>
      </c>
      <c r="H75" s="62" t="n">
        <v>1180778</v>
      </c>
      <c r="I75" t="inlineStr">
        <is>
          <t>m3</t>
        </is>
      </c>
      <c r="J75" t="inlineStr">
        <is>
          <t>No aplica</t>
        </is>
      </c>
    </row>
    <row r="76">
      <c r="A76" t="inlineStr">
        <is>
          <t>CA-2015</t>
        </is>
      </c>
      <c r="B76" t="inlineStr">
        <is>
          <t>Extracción</t>
        </is>
      </c>
      <c r="C76" t="inlineStr">
        <is>
          <t>Término Totalizador</t>
        </is>
      </c>
      <c r="D76" s="40">
        <f>VLOOKUP(C76, 'Validacion (Uso SMA)'!A2:C5, 3, 0)</f>
        <v/>
      </c>
      <c r="E76" s="60" t="n">
        <v>45962</v>
      </c>
      <c r="F76" s="61" t="n">
        <v>45962</v>
      </c>
      <c r="G76" s="61" t="n">
        <v>45992</v>
      </c>
      <c r="H76" s="62" t="n">
        <v>487233</v>
      </c>
      <c r="I76" t="inlineStr">
        <is>
          <t>m3</t>
        </is>
      </c>
      <c r="J76" t="inlineStr">
        <is>
          <t>No aplica</t>
        </is>
      </c>
    </row>
    <row r="77">
      <c r="A77" t="inlineStr">
        <is>
          <t>Allana 1</t>
        </is>
      </c>
      <c r="B77" t="inlineStr">
        <is>
          <t>Extracción</t>
        </is>
      </c>
      <c r="C77" t="inlineStr">
        <is>
          <t>Término Totalizador</t>
        </is>
      </c>
      <c r="D77" s="40">
        <f>VLOOKUP(C77, 'Validacion (Uso SMA)'!A2:C5, 3, 0)</f>
        <v/>
      </c>
      <c r="E77" s="60" t="n">
        <v>45962</v>
      </c>
      <c r="F77" s="61" t="n">
        <v>45962</v>
      </c>
      <c r="G77" s="61" t="n">
        <v>45992</v>
      </c>
      <c r="H77" s="62" t="n">
        <v>483.8653</v>
      </c>
      <c r="I77" t="inlineStr">
        <is>
          <t>m3</t>
        </is>
      </c>
      <c r="J77" t="inlineStr">
        <is>
          <t>No aplica</t>
        </is>
      </c>
    </row>
    <row r="78">
      <c r="A78" t="inlineStr">
        <is>
          <t>Mullay 1</t>
        </is>
      </c>
      <c r="B78" t="inlineStr">
        <is>
          <t>Extracción</t>
        </is>
      </c>
      <c r="C78" t="inlineStr">
        <is>
          <t>Término Totalizador</t>
        </is>
      </c>
      <c r="D78" s="40">
        <f>VLOOKUP(C78, 'Validacion (Uso SMA)'!A2:C5, 3, 0)</f>
        <v/>
      </c>
      <c r="E78" s="60" t="n">
        <v>45992</v>
      </c>
      <c r="F78" s="61" t="n">
        <v>45992</v>
      </c>
      <c r="G78" s="61" t="n">
        <v>46023</v>
      </c>
      <c r="H78" s="62" t="n">
        <v>471117.19</v>
      </c>
      <c r="I78" t="inlineStr">
        <is>
          <t>m3</t>
        </is>
      </c>
      <c r="J78" t="inlineStr">
        <is>
          <t>No aplica</t>
        </is>
      </c>
    </row>
    <row r="79">
      <c r="A79" t="inlineStr">
        <is>
          <t>Socaire 5</t>
        </is>
      </c>
      <c r="B79" t="inlineStr">
        <is>
          <t>Extracción</t>
        </is>
      </c>
      <c r="C79" t="inlineStr">
        <is>
          <t>Término Totalizador</t>
        </is>
      </c>
      <c r="D79" s="40">
        <f>VLOOKUP(C79, 'Validacion (Uso SMA)'!A2:C5, 3, 0)</f>
        <v/>
      </c>
      <c r="E79" s="60" t="n">
        <v>45992</v>
      </c>
      <c r="F79" s="61" t="n">
        <v>45992</v>
      </c>
      <c r="G79" s="61" t="n">
        <v>46023</v>
      </c>
      <c r="H79" s="62" t="n">
        <v>1347053</v>
      </c>
      <c r="I79" t="inlineStr">
        <is>
          <t>m3</t>
        </is>
      </c>
      <c r="J79" t="inlineStr">
        <is>
          <t>No aplica</t>
        </is>
      </c>
    </row>
    <row r="80">
      <c r="A80" t="inlineStr">
        <is>
          <t>Allana 1</t>
        </is>
      </c>
      <c r="B80" t="inlineStr">
        <is>
          <t>Extracción</t>
        </is>
      </c>
      <c r="C80" t="inlineStr">
        <is>
          <t>Término Totalizador</t>
        </is>
      </c>
      <c r="D80" s="40">
        <f>VLOOKUP(C80, 'Validacion (Uso SMA)'!A2:C5, 3, 0)</f>
        <v/>
      </c>
      <c r="E80" s="60" t="n">
        <v>45992</v>
      </c>
      <c r="F80" s="61" t="n">
        <v>45992</v>
      </c>
      <c r="G80" s="61" t="n">
        <v>46023</v>
      </c>
      <c r="H80" s="62" t="n">
        <v>494.23984</v>
      </c>
      <c r="I80" t="inlineStr">
        <is>
          <t>m3</t>
        </is>
      </c>
      <c r="J80" t="inlineStr">
        <is>
          <t>No aplica</t>
        </is>
      </c>
    </row>
    <row r="81">
      <c r="A81" t="inlineStr">
        <is>
          <t>CA-2015</t>
        </is>
      </c>
      <c r="B81" t="inlineStr">
        <is>
          <t>Extracción</t>
        </is>
      </c>
      <c r="C81" t="inlineStr">
        <is>
          <t>Término Totalizador</t>
        </is>
      </c>
      <c r="D81" s="40">
        <f>VLOOKUP(C81, 'Validacion (Uso SMA)'!A2:C5, 3, 0)</f>
        <v/>
      </c>
      <c r="E81" s="60" t="n">
        <v>45992</v>
      </c>
      <c r="F81" s="61" t="n">
        <v>45992</v>
      </c>
      <c r="G81" s="61" t="n">
        <v>46023</v>
      </c>
      <c r="H81" s="62" t="n">
        <v>575150</v>
      </c>
      <c r="I81" t="inlineStr">
        <is>
          <t>m3</t>
        </is>
      </c>
      <c r="J81" t="inlineStr">
        <is>
          <t>No aplica</t>
        </is>
      </c>
    </row>
    <row r="82">
      <c r="A82" t="inlineStr">
        <is>
          <t>Mullay 1</t>
        </is>
      </c>
      <c r="B82" t="inlineStr">
        <is>
          <t>Extracción</t>
        </is>
      </c>
      <c r="C82" t="inlineStr">
        <is>
          <t>Término Totalizador</t>
        </is>
      </c>
      <c r="D82" s="40">
        <f>VLOOKUP(C82, 'Validacion (Uso SMA)'!A2:C5, 3, 0)</f>
        <v/>
      </c>
      <c r="E82" s="60" t="n">
        <v>45992</v>
      </c>
      <c r="F82" s="61" t="n">
        <v>45992</v>
      </c>
      <c r="G82" s="61" t="n">
        <v>46023</v>
      </c>
      <c r="H82" s="62" t="n">
        <v>471117.19</v>
      </c>
      <c r="I82" t="inlineStr">
        <is>
          <t>m3</t>
        </is>
      </c>
      <c r="J82" t="inlineStr">
        <is>
          <t>No aplica</t>
        </is>
      </c>
    </row>
    <row r="83">
      <c r="A83" t="inlineStr">
        <is>
          <t>Socaire 5</t>
        </is>
      </c>
      <c r="B83" t="inlineStr">
        <is>
          <t>Extracción</t>
        </is>
      </c>
      <c r="C83" t="inlineStr">
        <is>
          <t>Término Totalizador</t>
        </is>
      </c>
      <c r="D83" s="40">
        <f>VLOOKUP(C83, 'Validacion (Uso SMA)'!A2:C5, 3, 0)</f>
        <v/>
      </c>
      <c r="E83" s="60" t="n">
        <v>45992</v>
      </c>
      <c r="F83" s="61" t="n">
        <v>45992</v>
      </c>
      <c r="G83" s="61" t="n">
        <v>46023</v>
      </c>
      <c r="H83" s="62" t="n">
        <v>1347053</v>
      </c>
      <c r="I83" t="inlineStr">
        <is>
          <t>m3</t>
        </is>
      </c>
      <c r="J83" t="inlineStr">
        <is>
          <t>No aplica</t>
        </is>
      </c>
    </row>
    <row r="84">
      <c r="A84" t="inlineStr">
        <is>
          <t>Allana 1</t>
        </is>
      </c>
      <c r="B84" t="inlineStr">
        <is>
          <t>Extracción</t>
        </is>
      </c>
      <c r="C84" t="inlineStr">
        <is>
          <t>Término Totalizador</t>
        </is>
      </c>
      <c r="D84" s="40">
        <f>VLOOKUP(C84, 'Validacion (Uso SMA)'!A2:C5, 3, 0)</f>
        <v/>
      </c>
      <c r="E84" s="60" t="n">
        <v>45992</v>
      </c>
      <c r="F84" s="61" t="n">
        <v>45992</v>
      </c>
      <c r="G84" s="61" t="n">
        <v>46023</v>
      </c>
      <c r="H84" s="62" t="n">
        <v>494.23984</v>
      </c>
      <c r="I84" t="inlineStr">
        <is>
          <t>m3</t>
        </is>
      </c>
      <c r="J84" t="inlineStr">
        <is>
          <t>No aplica</t>
        </is>
      </c>
    </row>
    <row r="85">
      <c r="A85" t="inlineStr">
        <is>
          <t>CA-2015</t>
        </is>
      </c>
      <c r="B85" t="inlineStr">
        <is>
          <t>Extracción</t>
        </is>
      </c>
      <c r="C85" t="inlineStr">
        <is>
          <t>Término Totalizador</t>
        </is>
      </c>
      <c r="D85" s="40">
        <f>VLOOKUP(C85, 'Validacion (Uso SMA)'!A2:C5, 3, 0)</f>
        <v/>
      </c>
      <c r="E85" s="60" t="n">
        <v>45992</v>
      </c>
      <c r="F85" s="61" t="n">
        <v>45992</v>
      </c>
      <c r="G85" s="61" t="n">
        <v>46023</v>
      </c>
      <c r="H85" s="62" t="n">
        <v>575150</v>
      </c>
      <c r="I85" t="inlineStr">
        <is>
          <t>m3</t>
        </is>
      </c>
      <c r="J85" t="inlineStr">
        <is>
          <t>No aplica</t>
        </is>
      </c>
    </row>
    <row r="86">
      <c r="A86" t="inlineStr">
        <is>
          <t>Mullay 1</t>
        </is>
      </c>
      <c r="B86" t="inlineStr">
        <is>
          <t>Extracción</t>
        </is>
      </c>
      <c r="C86" t="inlineStr">
        <is>
          <t>Volumen</t>
        </is>
      </c>
      <c r="D86" s="40">
        <f>VLOOKUP(C86, 'Validacion (Uso SMA)'!A2:C5, 3, 0)</f>
        <v/>
      </c>
      <c r="E86" s="60" t="n">
        <v>45839</v>
      </c>
      <c r="F86" s="61" t="n">
        <v>45839</v>
      </c>
      <c r="G86" s="61" t="n">
        <v>45870</v>
      </c>
      <c r="H86" s="62" t="n">
        <v>30747.9</v>
      </c>
      <c r="I86" t="inlineStr">
        <is>
          <t>m3</t>
        </is>
      </c>
      <c r="J86" t="inlineStr">
        <is>
          <t>No aplica</t>
        </is>
      </c>
    </row>
    <row r="87">
      <c r="A87" t="inlineStr">
        <is>
          <t>Socaire 5</t>
        </is>
      </c>
      <c r="B87" t="inlineStr">
        <is>
          <t>Extracción</t>
        </is>
      </c>
      <c r="C87" t="inlineStr">
        <is>
          <t>Volumen</t>
        </is>
      </c>
      <c r="D87" s="40">
        <f>VLOOKUP(C87, 'Validacion (Uso SMA)'!A2:C5, 3, 0)</f>
        <v/>
      </c>
      <c r="E87" s="60" t="n">
        <v>45839</v>
      </c>
      <c r="F87" s="61" t="n">
        <v>45839</v>
      </c>
      <c r="G87" s="61" t="n">
        <v>45870</v>
      </c>
      <c r="H87" s="62" t="n">
        <v>164052</v>
      </c>
      <c r="I87" t="inlineStr">
        <is>
          <t>m3</t>
        </is>
      </c>
      <c r="J87" t="inlineStr">
        <is>
          <t>No aplica</t>
        </is>
      </c>
    </row>
    <row r="88">
      <c r="A88" t="inlineStr">
        <is>
          <t>CA-2015</t>
        </is>
      </c>
      <c r="B88" t="inlineStr">
        <is>
          <t>Extracción</t>
        </is>
      </c>
      <c r="C88" t="inlineStr">
        <is>
          <t>Volumen</t>
        </is>
      </c>
      <c r="D88" s="40">
        <f>VLOOKUP(C88, 'Validacion (Uso SMA)'!A2:C5, 3, 0)</f>
        <v/>
      </c>
      <c r="E88" s="60" t="n">
        <v>45839</v>
      </c>
      <c r="F88" s="61" t="n">
        <v>45839</v>
      </c>
      <c r="G88" s="61" t="n">
        <v>45870</v>
      </c>
      <c r="H88" s="62" t="n">
        <v>34856</v>
      </c>
      <c r="I88" t="inlineStr">
        <is>
          <t>m3</t>
        </is>
      </c>
      <c r="J88" t="inlineStr">
        <is>
          <t>No aplica</t>
        </is>
      </c>
    </row>
    <row r="89">
      <c r="A89" t="inlineStr">
        <is>
          <t>Allana 1</t>
        </is>
      </c>
      <c r="B89" t="inlineStr">
        <is>
          <t>Extracción</t>
        </is>
      </c>
      <c r="C89" t="inlineStr">
        <is>
          <t>Volumen</t>
        </is>
      </c>
      <c r="D89" s="40">
        <f>VLOOKUP(C89, 'Validacion (Uso SMA)'!A2:C5, 3, 0)</f>
        <v/>
      </c>
      <c r="E89" s="60" t="n">
        <v>45839</v>
      </c>
      <c r="F89" s="61" t="n">
        <v>45839</v>
      </c>
      <c r="G89" s="61" t="n">
        <v>45870</v>
      </c>
      <c r="H89" s="62" t="n">
        <v>81.73984400000001</v>
      </c>
      <c r="I89" t="inlineStr">
        <is>
          <t>m3</t>
        </is>
      </c>
      <c r="J89" t="inlineStr">
        <is>
          <t>No aplica</t>
        </is>
      </c>
    </row>
    <row r="90">
      <c r="A90" t="inlineStr">
        <is>
          <t>Mullay 1</t>
        </is>
      </c>
      <c r="B90" t="inlineStr">
        <is>
          <t>Extracción</t>
        </is>
      </c>
      <c r="C90" t="inlineStr">
        <is>
          <t>Volumen</t>
        </is>
      </c>
      <c r="D90" s="40">
        <f>VLOOKUP(C90, 'Validacion (Uso SMA)'!A2:C5, 3, 0)</f>
        <v/>
      </c>
      <c r="E90" s="60" t="n">
        <v>45870</v>
      </c>
      <c r="F90" s="61" t="n">
        <v>45870</v>
      </c>
      <c r="G90" s="61" t="n">
        <v>45901</v>
      </c>
      <c r="H90" s="62" t="n">
        <v>33161.63</v>
      </c>
      <c r="I90" t="inlineStr">
        <is>
          <t>m3</t>
        </is>
      </c>
      <c r="J90" t="inlineStr">
        <is>
          <t>No aplica</t>
        </is>
      </c>
    </row>
    <row r="91">
      <c r="A91" t="inlineStr">
        <is>
          <t>Socaire 5</t>
        </is>
      </c>
      <c r="B91" t="inlineStr">
        <is>
          <t>Extracción</t>
        </is>
      </c>
      <c r="C91" t="inlineStr">
        <is>
          <t>Volumen</t>
        </is>
      </c>
      <c r="D91" s="40">
        <f>VLOOKUP(C91, 'Validacion (Uso SMA)'!A2:C5, 3, 0)</f>
        <v/>
      </c>
      <c r="E91" s="60" t="n">
        <v>45870</v>
      </c>
      <c r="F91" s="61" t="n">
        <v>45870</v>
      </c>
      <c r="G91" s="61" t="n">
        <v>45901</v>
      </c>
      <c r="H91" s="62" t="n">
        <v>168008</v>
      </c>
      <c r="I91" t="inlineStr">
        <is>
          <t>m3</t>
        </is>
      </c>
      <c r="J91" t="inlineStr">
        <is>
          <t>No aplica</t>
        </is>
      </c>
    </row>
    <row r="92">
      <c r="A92" t="inlineStr">
        <is>
          <t>CA-2015</t>
        </is>
      </c>
      <c r="B92" t="inlineStr">
        <is>
          <t>Extracción</t>
        </is>
      </c>
      <c r="C92" t="inlineStr">
        <is>
          <t>Volumen</t>
        </is>
      </c>
      <c r="D92" s="40">
        <f>VLOOKUP(C92, 'Validacion (Uso SMA)'!A2:C5, 3, 0)</f>
        <v/>
      </c>
      <c r="E92" s="60" t="n">
        <v>45870</v>
      </c>
      <c r="F92" s="61" t="n">
        <v>45870</v>
      </c>
      <c r="G92" s="61" t="n">
        <v>45901</v>
      </c>
      <c r="H92" s="62" t="n">
        <v>73816</v>
      </c>
      <c r="I92" t="inlineStr">
        <is>
          <t>m3</t>
        </is>
      </c>
      <c r="J92" t="inlineStr">
        <is>
          <t>No aplica</t>
        </is>
      </c>
    </row>
    <row r="93">
      <c r="A93" t="inlineStr">
        <is>
          <t>Allana 1</t>
        </is>
      </c>
      <c r="B93" t="inlineStr">
        <is>
          <t>Extracción</t>
        </is>
      </c>
      <c r="C93" t="inlineStr">
        <is>
          <t>Volumen</t>
        </is>
      </c>
      <c r="D93" s="40">
        <f>VLOOKUP(C93, 'Validacion (Uso SMA)'!A2:C5, 3, 0)</f>
        <v/>
      </c>
      <c r="E93" s="60" t="n">
        <v>45870</v>
      </c>
      <c r="F93" s="61" t="n">
        <v>45870</v>
      </c>
      <c r="G93" s="61" t="n">
        <v>45901</v>
      </c>
      <c r="H93" s="62" t="n">
        <v>0</v>
      </c>
      <c r="I93" t="inlineStr">
        <is>
          <t>m3</t>
        </is>
      </c>
      <c r="J93" t="inlineStr">
        <is>
          <t>No aplica</t>
        </is>
      </c>
    </row>
    <row r="94">
      <c r="A94" t="inlineStr">
        <is>
          <t>Mullay 1</t>
        </is>
      </c>
      <c r="B94" t="inlineStr">
        <is>
          <t>Extracción</t>
        </is>
      </c>
      <c r="C94" t="inlineStr">
        <is>
          <t>Volumen</t>
        </is>
      </c>
      <c r="D94" s="40">
        <f>VLOOKUP(C94, 'Validacion (Uso SMA)'!A2:C5, 3, 0)</f>
        <v/>
      </c>
      <c r="E94" s="60" t="n">
        <v>45901</v>
      </c>
      <c r="F94" s="61" t="n">
        <v>45901</v>
      </c>
      <c r="G94" s="61" t="n">
        <v>45931</v>
      </c>
      <c r="H94" s="62" t="n">
        <v>34966.31</v>
      </c>
      <c r="I94" t="inlineStr">
        <is>
          <t>m3</t>
        </is>
      </c>
      <c r="J94" t="inlineStr">
        <is>
          <t>No aplica</t>
        </is>
      </c>
    </row>
    <row r="95">
      <c r="A95" t="inlineStr">
        <is>
          <t>Socaire 5</t>
        </is>
      </c>
      <c r="B95" t="inlineStr">
        <is>
          <t>Extracción</t>
        </is>
      </c>
      <c r="C95" t="inlineStr">
        <is>
          <t>Volumen</t>
        </is>
      </c>
      <c r="D95" s="40">
        <f>VLOOKUP(C95, 'Validacion (Uso SMA)'!A2:C5, 3, 0)</f>
        <v/>
      </c>
      <c r="E95" s="60" t="n">
        <v>45901</v>
      </c>
      <c r="F95" s="61" t="n">
        <v>45901</v>
      </c>
      <c r="G95" s="61" t="n">
        <v>45931</v>
      </c>
      <c r="H95" s="62" t="n">
        <v>166441</v>
      </c>
      <c r="I95" t="inlineStr">
        <is>
          <t>m3</t>
        </is>
      </c>
      <c r="J95" t="inlineStr">
        <is>
          <t>No aplica</t>
        </is>
      </c>
    </row>
    <row r="96">
      <c r="A96" t="inlineStr">
        <is>
          <t>CA-2015</t>
        </is>
      </c>
      <c r="B96" t="inlineStr">
        <is>
          <t>Extracción</t>
        </is>
      </c>
      <c r="C96" t="inlineStr">
        <is>
          <t>Volumen</t>
        </is>
      </c>
      <c r="D96" s="40">
        <f>VLOOKUP(C96, 'Validacion (Uso SMA)'!A2:C5, 3, 0)</f>
        <v/>
      </c>
      <c r="E96" s="60" t="n">
        <v>45901</v>
      </c>
      <c r="F96" s="61" t="n">
        <v>45901</v>
      </c>
      <c r="G96" s="61" t="n">
        <v>45931</v>
      </c>
      <c r="H96" s="62" t="n">
        <v>82147</v>
      </c>
      <c r="I96" t="inlineStr">
        <is>
          <t>m3</t>
        </is>
      </c>
      <c r="J96" t="inlineStr">
        <is>
          <t>No aplica</t>
        </is>
      </c>
    </row>
    <row r="97">
      <c r="A97" t="inlineStr">
        <is>
          <t>Allana 1</t>
        </is>
      </c>
      <c r="B97" t="inlineStr">
        <is>
          <t>Extracción</t>
        </is>
      </c>
      <c r="C97" t="inlineStr">
        <is>
          <t>Volumen</t>
        </is>
      </c>
      <c r="D97" s="40">
        <f>VLOOKUP(C97, 'Validacion (Uso SMA)'!A2:C5, 3, 0)</f>
        <v/>
      </c>
      <c r="E97" s="60" t="n">
        <v>45901</v>
      </c>
      <c r="F97" s="61" t="n">
        <v>45901</v>
      </c>
      <c r="G97" s="61" t="n">
        <v>45931</v>
      </c>
      <c r="H97" s="62" t="n">
        <v>17.08461</v>
      </c>
      <c r="I97" t="inlineStr">
        <is>
          <t>m3</t>
        </is>
      </c>
      <c r="J97" t="inlineStr">
        <is>
          <t>No aplica</t>
        </is>
      </c>
    </row>
    <row r="98">
      <c r="A98" t="inlineStr">
        <is>
          <t>Mullay 1</t>
        </is>
      </c>
      <c r="B98" t="inlineStr">
        <is>
          <t>Extracción</t>
        </is>
      </c>
      <c r="C98" t="inlineStr">
        <is>
          <t>Volumen</t>
        </is>
      </c>
      <c r="D98" s="40">
        <f>VLOOKUP(C98, 'Validacion (Uso SMA)'!A2:C5, 3, 0)</f>
        <v/>
      </c>
      <c r="E98" s="60" t="n">
        <v>45931</v>
      </c>
      <c r="F98" s="61" t="n">
        <v>45931</v>
      </c>
      <c r="G98" s="61" t="n">
        <v>45962</v>
      </c>
      <c r="H98" s="62" t="n">
        <v>29684.66</v>
      </c>
      <c r="I98" t="inlineStr">
        <is>
          <t>m3</t>
        </is>
      </c>
      <c r="J98" t="inlineStr">
        <is>
          <t>No aplica</t>
        </is>
      </c>
    </row>
    <row r="99">
      <c r="A99" t="inlineStr">
        <is>
          <t>Socaire 5</t>
        </is>
      </c>
      <c r="B99" t="inlineStr">
        <is>
          <t>Extracción</t>
        </is>
      </c>
      <c r="C99" t="inlineStr">
        <is>
          <t>Volumen</t>
        </is>
      </c>
      <c r="D99" s="40">
        <f>VLOOKUP(C99, 'Validacion (Uso SMA)'!A2:C5, 3, 0)</f>
        <v/>
      </c>
      <c r="E99" s="60" t="n">
        <v>45931</v>
      </c>
      <c r="F99" s="61" t="n">
        <v>45931</v>
      </c>
      <c r="G99" s="61" t="n">
        <v>45962</v>
      </c>
      <c r="H99" s="62" t="n">
        <v>171424</v>
      </c>
      <c r="I99" t="inlineStr">
        <is>
          <t>m3</t>
        </is>
      </c>
      <c r="J99" t="inlineStr">
        <is>
          <t>No aplica</t>
        </is>
      </c>
    </row>
    <row r="100">
      <c r="A100" t="inlineStr">
        <is>
          <t>CA-2015</t>
        </is>
      </c>
      <c r="B100" t="inlineStr">
        <is>
          <t>Extracción</t>
        </is>
      </c>
      <c r="C100" t="inlineStr">
        <is>
          <t>Volumen</t>
        </is>
      </c>
      <c r="D100" s="40">
        <f>VLOOKUP(C100, 'Validacion (Uso SMA)'!A2:C5, 3, 0)</f>
        <v/>
      </c>
      <c r="E100" s="60" t="n">
        <v>45931</v>
      </c>
      <c r="F100" s="61" t="n">
        <v>45931</v>
      </c>
      <c r="G100" s="61" t="n">
        <v>45962</v>
      </c>
      <c r="H100" s="62" t="n">
        <v>88666</v>
      </c>
      <c r="I100" t="inlineStr">
        <is>
          <t>m3</t>
        </is>
      </c>
      <c r="J100" t="inlineStr">
        <is>
          <t>No aplica</t>
        </is>
      </c>
    </row>
    <row r="101">
      <c r="A101" t="inlineStr">
        <is>
          <t>Allana 1</t>
        </is>
      </c>
      <c r="B101" t="inlineStr">
        <is>
          <t>Extracción</t>
        </is>
      </c>
      <c r="C101" t="inlineStr">
        <is>
          <t>Volumen</t>
        </is>
      </c>
      <c r="D101" s="40">
        <f>VLOOKUP(C101, 'Validacion (Uso SMA)'!A2:C5, 3, 0)</f>
        <v/>
      </c>
      <c r="E101" s="60" t="n">
        <v>45931</v>
      </c>
      <c r="F101" s="61" t="n">
        <v>45931</v>
      </c>
      <c r="G101" s="61" t="n">
        <v>45962</v>
      </c>
      <c r="H101" s="62" t="n">
        <v>21.09829</v>
      </c>
      <c r="I101" t="inlineStr">
        <is>
          <t>m3</t>
        </is>
      </c>
      <c r="J101" t="inlineStr">
        <is>
          <t>No aplica</t>
        </is>
      </c>
    </row>
    <row r="102">
      <c r="A102" t="inlineStr">
        <is>
          <t>Mullay 1</t>
        </is>
      </c>
      <c r="B102" t="inlineStr">
        <is>
          <t>Extracción</t>
        </is>
      </c>
      <c r="C102" t="inlineStr">
        <is>
          <t>Volumen</t>
        </is>
      </c>
      <c r="D102" s="40">
        <f>VLOOKUP(C102, 'Validacion (Uso SMA)'!A2:C5, 3, 0)</f>
        <v/>
      </c>
      <c r="E102" s="60" t="n">
        <v>45962</v>
      </c>
      <c r="F102" s="61" t="n">
        <v>45962</v>
      </c>
      <c r="G102" s="61" t="n">
        <v>45992</v>
      </c>
      <c r="H102" s="62" t="n">
        <v>33204.28</v>
      </c>
      <c r="I102" t="inlineStr">
        <is>
          <t>m3</t>
        </is>
      </c>
      <c r="J102" t="inlineStr">
        <is>
          <t>No aplica</t>
        </is>
      </c>
    </row>
    <row r="103">
      <c r="A103" t="inlineStr">
        <is>
          <t>Socaire 5</t>
        </is>
      </c>
      <c r="B103" t="inlineStr">
        <is>
          <t>Extracción</t>
        </is>
      </c>
      <c r="C103" t="inlineStr">
        <is>
          <t>Volumen</t>
        </is>
      </c>
      <c r="D103" s="40">
        <f>VLOOKUP(C103, 'Validacion (Uso SMA)'!A2:C5, 3, 0)</f>
        <v/>
      </c>
      <c r="E103" s="60" t="n">
        <v>45962</v>
      </c>
      <c r="F103" s="61" t="n">
        <v>45962</v>
      </c>
      <c r="G103" s="61" t="n">
        <v>45992</v>
      </c>
      <c r="H103" s="62" t="n">
        <v>164566</v>
      </c>
      <c r="I103" t="inlineStr">
        <is>
          <t>m3</t>
        </is>
      </c>
      <c r="J103" t="inlineStr">
        <is>
          <t>No aplica</t>
        </is>
      </c>
    </row>
    <row r="104">
      <c r="A104" t="inlineStr">
        <is>
          <t>CA-2015</t>
        </is>
      </c>
      <c r="B104" t="inlineStr">
        <is>
          <t>Extracción</t>
        </is>
      </c>
      <c r="C104" t="inlineStr">
        <is>
          <t>Volumen</t>
        </is>
      </c>
      <c r="D104" s="40">
        <f>VLOOKUP(C104, 'Validacion (Uso SMA)'!A2:C5, 3, 0)</f>
        <v/>
      </c>
      <c r="E104" s="60" t="n">
        <v>45962</v>
      </c>
      <c r="F104" s="61" t="n">
        <v>45962</v>
      </c>
      <c r="G104" s="61" t="n">
        <v>45992</v>
      </c>
      <c r="H104" s="62" t="n">
        <v>87700</v>
      </c>
      <c r="I104" t="inlineStr">
        <is>
          <t>m3</t>
        </is>
      </c>
      <c r="J104" t="inlineStr">
        <is>
          <t>No aplica</t>
        </is>
      </c>
    </row>
    <row r="105">
      <c r="A105" t="inlineStr">
        <is>
          <t>Allana 1</t>
        </is>
      </c>
      <c r="B105" t="inlineStr">
        <is>
          <t>Extracción</t>
        </is>
      </c>
      <c r="C105" t="inlineStr">
        <is>
          <t>Volumen</t>
        </is>
      </c>
      <c r="D105" s="40">
        <f>VLOOKUP(C105, 'Validacion (Uso SMA)'!A2:C5, 3, 0)</f>
        <v/>
      </c>
      <c r="E105" s="60" t="n">
        <v>45962</v>
      </c>
      <c r="F105" s="61" t="n">
        <v>45962</v>
      </c>
      <c r="G105" s="61" t="n">
        <v>45992</v>
      </c>
      <c r="H105" s="62" t="n">
        <v>320.21322</v>
      </c>
      <c r="I105" t="inlineStr">
        <is>
          <t>m3</t>
        </is>
      </c>
      <c r="J105" t="inlineStr">
        <is>
          <t>No aplica</t>
        </is>
      </c>
    </row>
    <row r="106">
      <c r="A106" t="inlineStr">
        <is>
          <t>Mullay 1</t>
        </is>
      </c>
      <c r="B106" t="inlineStr">
        <is>
          <t>Extracción</t>
        </is>
      </c>
      <c r="C106" t="inlineStr">
        <is>
          <t>Volumen</t>
        </is>
      </c>
      <c r="D106" s="40">
        <f>VLOOKUP(C106, 'Validacion (Uso SMA)'!A2:C5, 3, 0)</f>
        <v/>
      </c>
      <c r="E106" s="60" t="n">
        <v>45992</v>
      </c>
      <c r="F106" s="61" t="n">
        <v>45992</v>
      </c>
      <c r="G106" s="61" t="n">
        <v>46023</v>
      </c>
      <c r="H106" s="62" t="n">
        <v>37687.72</v>
      </c>
      <c r="I106" t="inlineStr">
        <is>
          <t>m3</t>
        </is>
      </c>
      <c r="J106" t="inlineStr">
        <is>
          <t>No aplica</t>
        </is>
      </c>
    </row>
    <row r="107">
      <c r="A107" t="inlineStr">
        <is>
          <t>Socaire 5</t>
        </is>
      </c>
      <c r="B107" t="inlineStr">
        <is>
          <t>Extracción</t>
        </is>
      </c>
      <c r="C107" t="inlineStr">
        <is>
          <t>Volumen</t>
        </is>
      </c>
      <c r="D107" s="40">
        <f>VLOOKUP(C107, 'Validacion (Uso SMA)'!A2:C5, 3, 0)</f>
        <v/>
      </c>
      <c r="E107" s="60" t="n">
        <v>45992</v>
      </c>
      <c r="F107" s="61" t="n">
        <v>45992</v>
      </c>
      <c r="G107" s="61" t="n">
        <v>46023</v>
      </c>
      <c r="H107" s="62" t="n">
        <v>166275</v>
      </c>
      <c r="I107" t="inlineStr">
        <is>
          <t>m3</t>
        </is>
      </c>
      <c r="J107" t="inlineStr">
        <is>
          <t>No aplica</t>
        </is>
      </c>
    </row>
    <row r="108">
      <c r="A108" t="inlineStr">
        <is>
          <t>Allana 1</t>
        </is>
      </c>
      <c r="B108" t="inlineStr">
        <is>
          <t>Extracción</t>
        </is>
      </c>
      <c r="C108" t="inlineStr">
        <is>
          <t>Volumen</t>
        </is>
      </c>
      <c r="D108" s="40">
        <f>VLOOKUP(C108, 'Validacion (Uso SMA)'!A2:C5, 3, 0)</f>
        <v/>
      </c>
      <c r="E108" s="60" t="n">
        <v>45992</v>
      </c>
      <c r="F108" s="61" t="n">
        <v>45992</v>
      </c>
      <c r="G108" s="61" t="n">
        <v>46023</v>
      </c>
      <c r="H108" s="62" t="n">
        <v>10.37454</v>
      </c>
      <c r="I108" t="inlineStr">
        <is>
          <t>m3</t>
        </is>
      </c>
      <c r="J108" t="inlineStr">
        <is>
          <t>No aplica</t>
        </is>
      </c>
    </row>
    <row r="109">
      <c r="A109" t="inlineStr">
        <is>
          <t>CA-2015</t>
        </is>
      </c>
      <c r="B109" t="inlineStr">
        <is>
          <t>Extracción</t>
        </is>
      </c>
      <c r="C109" t="inlineStr">
        <is>
          <t>Volumen</t>
        </is>
      </c>
      <c r="D109" s="40">
        <f>VLOOKUP(C109, 'Validacion (Uso SMA)'!A2:C5, 3, 0)</f>
        <v/>
      </c>
      <c r="E109" s="60" t="n">
        <v>45992</v>
      </c>
      <c r="F109" s="61" t="n">
        <v>45992</v>
      </c>
      <c r="G109" s="61" t="n">
        <v>46023</v>
      </c>
      <c r="H109" s="62" t="n">
        <v>87917</v>
      </c>
      <c r="I109" t="inlineStr">
        <is>
          <t>m3</t>
        </is>
      </c>
      <c r="J109" t="inlineStr">
        <is>
          <t>No aplica</t>
        </is>
      </c>
    </row>
    <row r="110">
      <c r="A110" t="inlineStr">
        <is>
          <t>Mullay 1</t>
        </is>
      </c>
      <c r="B110" t="inlineStr">
        <is>
          <t>Extracción</t>
        </is>
      </c>
      <c r="C110" t="inlineStr">
        <is>
          <t>Volumen</t>
        </is>
      </c>
      <c r="D110" s="40">
        <f>VLOOKUP(C110, 'Validacion (Uso SMA)'!A2:C5, 3, 0)</f>
        <v/>
      </c>
      <c r="E110" s="60" t="n">
        <v>45992</v>
      </c>
      <c r="F110" s="61" t="n">
        <v>45992</v>
      </c>
      <c r="G110" s="61" t="n">
        <v>46023</v>
      </c>
      <c r="H110" s="62" t="n">
        <v>37687.72</v>
      </c>
      <c r="I110" t="inlineStr">
        <is>
          <t>m3</t>
        </is>
      </c>
      <c r="J110" t="inlineStr">
        <is>
          <t>No aplica</t>
        </is>
      </c>
    </row>
    <row r="111">
      <c r="A111" t="inlineStr">
        <is>
          <t>Socaire 5</t>
        </is>
      </c>
      <c r="B111" t="inlineStr">
        <is>
          <t>Extracción</t>
        </is>
      </c>
      <c r="C111" t="inlineStr">
        <is>
          <t>Volumen</t>
        </is>
      </c>
      <c r="D111" s="40">
        <f>VLOOKUP(C111, 'Validacion (Uso SMA)'!A2:C5, 3, 0)</f>
        <v/>
      </c>
      <c r="E111" s="60" t="n">
        <v>45992</v>
      </c>
      <c r="F111" s="61" t="n">
        <v>45992</v>
      </c>
      <c r="G111" s="61" t="n">
        <v>46023</v>
      </c>
      <c r="H111" s="62" t="n">
        <v>166275</v>
      </c>
      <c r="I111" t="inlineStr">
        <is>
          <t>m3</t>
        </is>
      </c>
      <c r="J111" t="inlineStr">
        <is>
          <t>No aplica</t>
        </is>
      </c>
    </row>
    <row r="112">
      <c r="A112" t="inlineStr">
        <is>
          <t>Allana 1</t>
        </is>
      </c>
      <c r="B112" t="inlineStr">
        <is>
          <t>Extracción</t>
        </is>
      </c>
      <c r="C112" t="inlineStr">
        <is>
          <t>Volumen</t>
        </is>
      </c>
      <c r="D112" s="40">
        <f>VLOOKUP(C112, 'Validacion (Uso SMA)'!A2:C5, 3, 0)</f>
        <v/>
      </c>
      <c r="E112" s="60" t="n">
        <v>45992</v>
      </c>
      <c r="F112" s="61" t="n">
        <v>45992</v>
      </c>
      <c r="G112" s="61" t="n">
        <v>46023</v>
      </c>
      <c r="H112" s="62" t="n">
        <v>10.37454</v>
      </c>
      <c r="I112" t="inlineStr">
        <is>
          <t>m3</t>
        </is>
      </c>
      <c r="J112" t="inlineStr">
        <is>
          <t>No aplica</t>
        </is>
      </c>
    </row>
    <row r="113">
      <c r="A113" t="inlineStr">
        <is>
          <t>CA-2015</t>
        </is>
      </c>
      <c r="B113" t="inlineStr">
        <is>
          <t>Extracción</t>
        </is>
      </c>
      <c r="C113" t="inlineStr">
        <is>
          <t>Volumen</t>
        </is>
      </c>
      <c r="D113" s="40">
        <f>VLOOKUP(C113, 'Validacion (Uso SMA)'!A2:C5, 3, 0)</f>
        <v/>
      </c>
      <c r="E113" s="60" t="n">
        <v>45992</v>
      </c>
      <c r="F113" s="61" t="n">
        <v>45992</v>
      </c>
      <c r="G113" s="61" t="n">
        <v>46023</v>
      </c>
      <c r="H113" s="62" t="n">
        <v>78779</v>
      </c>
      <c r="I113" t="inlineStr">
        <is>
          <t>m3</t>
        </is>
      </c>
      <c r="J113" t="inlineStr">
        <is>
          <t>No aplica</t>
        </is>
      </c>
    </row>
    <row r="114"/>
    <row r="115">
      <c r="H115" s="40" t="n"/>
    </row>
    <row r="116">
      <c r="H116" s="40" t="n"/>
    </row>
    <row r="117">
      <c r="H117" s="40" t="n"/>
    </row>
    <row r="118"/>
    <row r="119">
      <c r="H119" s="40" t="n"/>
    </row>
    <row r="120">
      <c r="H120" s="40" t="n"/>
    </row>
    <row r="121">
      <c r="H121" s="40" t="n"/>
    </row>
    <row r="122"/>
    <row r="123">
      <c r="H123" s="40" t="n"/>
    </row>
    <row r="124">
      <c r="H124" s="40" t="n"/>
    </row>
    <row r="125">
      <c r="H125" s="40" t="n"/>
    </row>
    <row r="126"/>
    <row r="127">
      <c r="H127" s="40" t="n"/>
    </row>
    <row r="128">
      <c r="H128" s="40" t="n"/>
    </row>
    <row r="129">
      <c r="H129" s="40" t="n"/>
    </row>
    <row r="130"/>
    <row r="131">
      <c r="H131" s="40" t="n"/>
    </row>
    <row r="132">
      <c r="H132" s="40" t="n"/>
    </row>
    <row r="133">
      <c r="H133" s="40" t="n"/>
    </row>
    <row r="134"/>
    <row r="135">
      <c r="H135" s="40" t="n"/>
    </row>
    <row r="136">
      <c r="H136" s="40" t="n"/>
    </row>
    <row r="137">
      <c r="H137" s="40" t="n"/>
    </row>
    <row r="138"/>
    <row r="139">
      <c r="H139" s="40" t="n"/>
    </row>
    <row r="140">
      <c r="H140" s="40" t="n"/>
    </row>
    <row r="141">
      <c r="H141" s="40" t="n"/>
    </row>
    <row r="142"/>
    <row r="143">
      <c r="H143" s="40" t="n"/>
    </row>
    <row r="144">
      <c r="H144" s="40" t="n"/>
    </row>
    <row r="145">
      <c r="H145" s="40" t="n"/>
    </row>
    <row r="146"/>
    <row r="147">
      <c r="H147" s="40" t="n"/>
    </row>
    <row r="148">
      <c r="H148" s="40" t="n"/>
    </row>
    <row r="149">
      <c r="H149" s="40" t="n"/>
    </row>
    <row r="150"/>
    <row r="151">
      <c r="H151" s="40" t="n"/>
    </row>
    <row r="152">
      <c r="H152" s="40" t="n"/>
    </row>
    <row r="153">
      <c r="H153" s="40" t="n"/>
    </row>
    <row r="154"/>
    <row r="155">
      <c r="H155" s="40" t="n"/>
    </row>
    <row r="156">
      <c r="H156" s="40" t="n"/>
    </row>
    <row r="157">
      <c r="H157" s="40" t="n"/>
    </row>
    <row r="158"/>
    <row r="159">
      <c r="H159" s="40" t="n"/>
    </row>
    <row r="160">
      <c r="H160" s="40" t="n"/>
    </row>
    <row r="161">
      <c r="H161" s="40" t="n"/>
    </row>
    <row r="162"/>
    <row r="163">
      <c r="H163" s="40" t="n"/>
    </row>
    <row r="164">
      <c r="H164" s="40" t="n"/>
    </row>
    <row r="165">
      <c r="H165" s="40" t="n"/>
    </row>
    <row r="166"/>
    <row r="167">
      <c r="H167" s="40" t="n"/>
    </row>
    <row r="168">
      <c r="H168" s="40" t="n"/>
    </row>
    <row r="169">
      <c r="H169" s="40" t="n"/>
    </row>
    <row r="170"/>
    <row r="171">
      <c r="H171" s="40" t="n"/>
    </row>
    <row r="172">
      <c r="H172" s="40" t="n"/>
    </row>
    <row r="173">
      <c r="H173" s="40" t="n"/>
    </row>
    <row r="174"/>
    <row r="175">
      <c r="H175" s="40" t="n"/>
    </row>
    <row r="176">
      <c r="H176" s="40" t="n"/>
    </row>
    <row r="177">
      <c r="H177" s="40" t="n"/>
    </row>
    <row r="178"/>
    <row r="179">
      <c r="H179" s="40" t="n"/>
    </row>
    <row r="180">
      <c r="H180" s="40" t="n"/>
    </row>
    <row r="181">
      <c r="H181" s="40" t="n"/>
    </row>
    <row r="182"/>
    <row r="183">
      <c r="H183" s="40" t="n"/>
    </row>
    <row r="184">
      <c r="H184" s="40" t="n"/>
    </row>
    <row r="185">
      <c r="H185" s="40" t="n"/>
    </row>
    <row r="186"/>
    <row r="187">
      <c r="H187" s="40" t="n"/>
    </row>
    <row r="188">
      <c r="H188" s="40" t="n"/>
    </row>
    <row r="189">
      <c r="H189" s="40" t="n"/>
    </row>
    <row r="190"/>
    <row r="191">
      <c r="H191" s="40" t="n"/>
    </row>
    <row r="192">
      <c r="H192" s="40" t="n"/>
    </row>
    <row r="193">
      <c r="H193" s="40" t="n"/>
    </row>
    <row r="194"/>
    <row r="195">
      <c r="H195" s="40" t="n"/>
    </row>
    <row r="196">
      <c r="H196" s="40" t="n"/>
    </row>
    <row r="197">
      <c r="H197" s="40" t="n"/>
    </row>
    <row r="198"/>
    <row r="199">
      <c r="H199" s="40" t="n"/>
    </row>
    <row r="200">
      <c r="H200" s="40" t="n"/>
    </row>
    <row r="201">
      <c r="H201" s="40" t="n"/>
    </row>
    <row r="202"/>
    <row r="203">
      <c r="H203" s="40" t="n"/>
    </row>
    <row r="204">
      <c r="H204" s="40" t="n"/>
    </row>
    <row r="205">
      <c r="H205" s="40" t="n"/>
    </row>
    <row r="206"/>
    <row r="207">
      <c r="H207" s="40" t="n"/>
    </row>
    <row r="208">
      <c r="H208" s="40" t="n"/>
    </row>
    <row r="209">
      <c r="H209" s="40" t="n"/>
    </row>
    <row r="210"/>
    <row r="211">
      <c r="H211" s="40" t="n"/>
    </row>
    <row r="212">
      <c r="H212" s="40" t="n"/>
    </row>
    <row r="213">
      <c r="H213" s="40" t="n"/>
    </row>
    <row r="214"/>
    <row r="215">
      <c r="H215" s="40" t="n"/>
    </row>
    <row r="216">
      <c r="H216" s="40" t="n"/>
    </row>
    <row r="217">
      <c r="H217" s="40" t="n"/>
    </row>
    <row r="218"/>
    <row r="219">
      <c r="H219" s="40" t="n"/>
    </row>
    <row r="220">
      <c r="H220" s="40" t="n"/>
    </row>
    <row r="221">
      <c r="H221" s="40" t="n"/>
    </row>
    <row r="222"/>
    <row r="223">
      <c r="H223" s="40" t="n"/>
    </row>
    <row r="224">
      <c r="H224" s="40" t="n"/>
    </row>
    <row r="225">
      <c r="H225" s="40" t="n"/>
    </row>
    <row r="226"/>
    <row r="227">
      <c r="H227" s="40" t="n"/>
    </row>
    <row r="228">
      <c r="H228" s="40" t="n"/>
    </row>
    <row r="229">
      <c r="H229" s="40" t="n"/>
    </row>
    <row r="230"/>
    <row r="231">
      <c r="H231" s="40" t="n"/>
    </row>
    <row r="232">
      <c r="H232" s="40" t="n"/>
    </row>
    <row r="233">
      <c r="H233" s="40" t="n"/>
    </row>
    <row r="234"/>
    <row r="235">
      <c r="H235" s="40" t="n"/>
    </row>
    <row r="236">
      <c r="H236" s="40" t="n"/>
    </row>
    <row r="237">
      <c r="H237" s="40" t="n"/>
    </row>
    <row r="238"/>
    <row r="239">
      <c r="H239" s="40" t="n"/>
    </row>
    <row r="240">
      <c r="H240" s="40" t="n"/>
    </row>
    <row r="241">
      <c r="H241" s="40" t="n"/>
    </row>
    <row r="242"/>
    <row r="243">
      <c r="H243" s="40" t="n"/>
    </row>
    <row r="244">
      <c r="H244" s="40" t="n"/>
    </row>
    <row r="245">
      <c r="H245" s="40" t="n"/>
    </row>
    <row r="246"/>
    <row r="247">
      <c r="H247" s="40" t="n"/>
    </row>
    <row r="248">
      <c r="H248" s="40" t="n"/>
    </row>
    <row r="249">
      <c r="H249" s="40" t="n"/>
    </row>
    <row r="250"/>
    <row r="251">
      <c r="H251" s="40" t="n"/>
    </row>
    <row r="252">
      <c r="H252" s="40" t="n"/>
    </row>
    <row r="253">
      <c r="H253" s="40" t="n"/>
    </row>
    <row r="254"/>
    <row r="255">
      <c r="H255" s="40" t="n"/>
    </row>
    <row r="256">
      <c r="H256" s="40" t="n"/>
    </row>
    <row r="257">
      <c r="H257" s="40" t="n"/>
    </row>
    <row r="258"/>
    <row r="259">
      <c r="H259" s="40" t="n"/>
    </row>
    <row r="260">
      <c r="H260" s="40" t="n"/>
    </row>
    <row r="261">
      <c r="H261" s="40" t="n"/>
    </row>
    <row r="262"/>
    <row r="263">
      <c r="H263" s="40" t="n"/>
    </row>
    <row r="264">
      <c r="H264" s="40" t="n"/>
    </row>
    <row r="265">
      <c r="H265" s="40" t="n"/>
    </row>
    <row r="266"/>
    <row r="267">
      <c r="H267" s="40" t="n"/>
    </row>
    <row r="268">
      <c r="H268" s="40" t="n"/>
    </row>
    <row r="269">
      <c r="H269" s="40" t="n"/>
    </row>
    <row r="270"/>
    <row r="271">
      <c r="H271" s="40" t="n"/>
    </row>
    <row r="272">
      <c r="H272" s="40" t="n"/>
    </row>
    <row r="273">
      <c r="H273" s="40" t="n"/>
    </row>
    <row r="274"/>
    <row r="275">
      <c r="H275" s="40" t="n"/>
    </row>
    <row r="276">
      <c r="H276" s="40" t="n"/>
    </row>
    <row r="277">
      <c r="H277" s="40" t="n"/>
    </row>
    <row r="278"/>
    <row r="279">
      <c r="H279" s="40" t="n"/>
    </row>
    <row r="280">
      <c r="H280" s="40" t="n"/>
    </row>
    <row r="281">
      <c r="H281" s="40" t="n"/>
    </row>
    <row r="282"/>
    <row r="283">
      <c r="H283" s="40" t="n"/>
    </row>
    <row r="284">
      <c r="H284" s="40" t="n"/>
    </row>
    <row r="285">
      <c r="H285" s="40" t="n"/>
    </row>
    <row r="286"/>
    <row r="287">
      <c r="H287" s="40" t="n"/>
    </row>
    <row r="288">
      <c r="H288" s="40" t="n"/>
    </row>
    <row r="289">
      <c r="H289" s="40" t="n"/>
    </row>
    <row r="290"/>
    <row r="291">
      <c r="H291" s="40" t="n"/>
    </row>
    <row r="292">
      <c r="H292" s="40" t="n"/>
    </row>
    <row r="293">
      <c r="H293" s="40" t="n"/>
    </row>
    <row r="294"/>
    <row r="295">
      <c r="H295" s="40" t="n"/>
    </row>
    <row r="296">
      <c r="H296" s="40" t="n"/>
    </row>
    <row r="297">
      <c r="H297" s="40" t="n"/>
    </row>
    <row r="298"/>
    <row r="299">
      <c r="H299" s="40" t="n"/>
    </row>
    <row r="300">
      <c r="H300" s="40" t="n"/>
    </row>
    <row r="301">
      <c r="H301" s="40" t="n"/>
    </row>
    <row r="302"/>
    <row r="303">
      <c r="H303" s="40" t="n"/>
    </row>
    <row r="304">
      <c r="H304" s="40" t="n"/>
    </row>
    <row r="305">
      <c r="H305" s="40" t="n"/>
    </row>
    <row r="306"/>
    <row r="307">
      <c r="H307" s="40" t="n"/>
    </row>
    <row r="308">
      <c r="H308" s="40" t="n"/>
    </row>
    <row r="309">
      <c r="H309" s="40" t="n"/>
    </row>
    <row r="310"/>
    <row r="311">
      <c r="H311" s="40" t="n"/>
    </row>
    <row r="312">
      <c r="H312" s="40" t="n"/>
    </row>
    <row r="313">
      <c r="H313" s="40" t="n"/>
    </row>
    <row r="314"/>
    <row r="315">
      <c r="H315" s="40" t="n"/>
    </row>
    <row r="316">
      <c r="H316" s="40" t="n"/>
    </row>
    <row r="317">
      <c r="H317" s="40" t="n"/>
    </row>
    <row r="318"/>
    <row r="319">
      <c r="H319" s="40" t="n"/>
    </row>
    <row r="320">
      <c r="H320" s="40" t="n"/>
    </row>
    <row r="321">
      <c r="H321" s="40" t="n"/>
    </row>
    <row r="322"/>
    <row r="323">
      <c r="H323" s="40" t="n"/>
    </row>
    <row r="324">
      <c r="H324" s="40" t="n"/>
    </row>
    <row r="325">
      <c r="H325" s="40" t="n"/>
    </row>
    <row r="326"/>
    <row r="327">
      <c r="H327" s="40" t="n"/>
    </row>
    <row r="328">
      <c r="H328" s="40" t="n"/>
    </row>
    <row r="329">
      <c r="H329" s="40" t="n"/>
    </row>
    <row r="330"/>
    <row r="331">
      <c r="H331" s="40" t="n"/>
    </row>
    <row r="332">
      <c r="H332" s="40" t="n"/>
    </row>
    <row r="333">
      <c r="H333" s="40" t="n"/>
    </row>
    <row r="334"/>
    <row r="335">
      <c r="H335" s="40" t="n"/>
    </row>
    <row r="336">
      <c r="H336" s="40" t="n"/>
    </row>
    <row r="337">
      <c r="H337" s="40" t="n"/>
    </row>
    <row r="338"/>
    <row r="339">
      <c r="H339" s="40" t="n"/>
    </row>
    <row r="340">
      <c r="H340" s="40" t="n"/>
    </row>
    <row r="341">
      <c r="H341" s="40" t="n"/>
    </row>
    <row r="342"/>
    <row r="343">
      <c r="H343" s="40" t="n"/>
    </row>
    <row r="344">
      <c r="H344" s="40" t="n"/>
    </row>
    <row r="345">
      <c r="H345" s="40" t="n"/>
    </row>
    <row r="346"/>
    <row r="347">
      <c r="H347" s="40" t="n"/>
    </row>
    <row r="348">
      <c r="H348" s="40" t="n"/>
    </row>
    <row r="349">
      <c r="H349" s="40" t="n"/>
    </row>
    <row r="350"/>
    <row r="351">
      <c r="H351" s="40" t="n"/>
    </row>
    <row r="352">
      <c r="H352" s="40" t="n"/>
    </row>
    <row r="353">
      <c r="H353" s="40" t="n"/>
    </row>
    <row r="354"/>
    <row r="355">
      <c r="H355" s="40" t="n"/>
    </row>
    <row r="356">
      <c r="H356" s="40" t="n"/>
    </row>
    <row r="357">
      <c r="H357" s="40" t="n"/>
    </row>
    <row r="358"/>
    <row r="359">
      <c r="H359" s="40" t="n"/>
    </row>
    <row r="360">
      <c r="H360" s="40" t="n"/>
    </row>
    <row r="361">
      <c r="H361" s="40" t="n"/>
    </row>
    <row r="362"/>
    <row r="363">
      <c r="H363" s="40" t="n"/>
    </row>
    <row r="364">
      <c r="H364" s="40" t="n"/>
    </row>
    <row r="365">
      <c r="H365" s="40" t="n"/>
    </row>
    <row r="366"/>
    <row r="367">
      <c r="H367" s="40" t="n"/>
    </row>
    <row r="368">
      <c r="H368" s="40" t="n"/>
    </row>
    <row r="369">
      <c r="H369" s="40" t="n"/>
    </row>
    <row r="370"/>
    <row r="371">
      <c r="H371" s="40" t="n"/>
    </row>
    <row r="372">
      <c r="H372" s="40" t="n"/>
    </row>
    <row r="373">
      <c r="H373" s="40" t="n"/>
    </row>
    <row r="374"/>
    <row r="375">
      <c r="H375" s="40" t="n"/>
    </row>
    <row r="376">
      <c r="H376" s="40" t="n"/>
    </row>
    <row r="377">
      <c r="H377" s="40" t="n"/>
    </row>
    <row r="378"/>
    <row r="379">
      <c r="H379" s="40" t="n"/>
    </row>
    <row r="380">
      <c r="H380" s="40" t="n"/>
    </row>
    <row r="381">
      <c r="H381" s="40" t="n"/>
    </row>
    <row r="382"/>
    <row r="383">
      <c r="H383" s="40" t="n"/>
    </row>
    <row r="384">
      <c r="H384" s="40" t="n"/>
    </row>
    <row r="385">
      <c r="H385" s="40" t="n"/>
    </row>
    <row r="386"/>
    <row r="387">
      <c r="H387" s="40" t="n"/>
    </row>
    <row r="388">
      <c r="H388" s="40" t="n"/>
    </row>
    <row r="389">
      <c r="H389" s="40" t="n"/>
    </row>
    <row r="390"/>
    <row r="391">
      <c r="H391" s="40" t="n"/>
    </row>
    <row r="392">
      <c r="H392" s="40" t="n"/>
    </row>
    <row r="393">
      <c r="H393" s="40" t="n"/>
    </row>
    <row r="394"/>
    <row r="395">
      <c r="H395" s="40" t="n"/>
    </row>
    <row r="396">
      <c r="H396" s="40" t="n"/>
    </row>
    <row r="397">
      <c r="H397" s="40" t="n"/>
    </row>
    <row r="398"/>
    <row r="399">
      <c r="H399" s="40" t="n"/>
    </row>
    <row r="400">
      <c r="H400" s="40" t="n"/>
    </row>
    <row r="401">
      <c r="H401" s="40" t="n"/>
    </row>
    <row r="402"/>
    <row r="403">
      <c r="H403" s="40" t="n"/>
    </row>
    <row r="404">
      <c r="H404" s="40" t="n"/>
    </row>
    <row r="405">
      <c r="H405" s="40" t="n"/>
    </row>
    <row r="406"/>
    <row r="407">
      <c r="H407" s="40" t="n"/>
    </row>
    <row r="408">
      <c r="H408" s="40" t="n"/>
    </row>
    <row r="409">
      <c r="H409" s="40" t="n"/>
    </row>
    <row r="410"/>
    <row r="411">
      <c r="H411" s="40" t="n"/>
    </row>
    <row r="412">
      <c r="H412" s="40" t="n"/>
    </row>
    <row r="413">
      <c r="H413" s="40" t="n"/>
    </row>
    <row r="414"/>
    <row r="415">
      <c r="H415" s="40" t="n"/>
    </row>
    <row r="416">
      <c r="H416" s="40" t="n"/>
    </row>
    <row r="417">
      <c r="H417" s="40" t="n"/>
    </row>
    <row r="418"/>
    <row r="419">
      <c r="H419" s="40" t="n"/>
    </row>
    <row r="420">
      <c r="H420" s="40" t="n"/>
    </row>
    <row r="421">
      <c r="H421" s="40" t="n"/>
    </row>
    <row r="422"/>
    <row r="423">
      <c r="H423" s="40" t="n"/>
    </row>
    <row r="424">
      <c r="H424" s="40" t="n"/>
    </row>
    <row r="425">
      <c r="H425" s="40" t="n"/>
    </row>
    <row r="426"/>
    <row r="427">
      <c r="H427" s="40" t="n"/>
    </row>
    <row r="428">
      <c r="H428" s="40" t="n"/>
    </row>
    <row r="429">
      <c r="H429" s="40" t="n"/>
    </row>
    <row r="430"/>
    <row r="431">
      <c r="H431" s="40" t="n"/>
    </row>
    <row r="432">
      <c r="H432" s="40" t="n"/>
    </row>
    <row r="433">
      <c r="H433" s="40" t="n"/>
    </row>
    <row r="434"/>
    <row r="435">
      <c r="H435" s="40" t="n"/>
    </row>
    <row r="436">
      <c r="H436" s="40" t="n"/>
    </row>
    <row r="437">
      <c r="H437" s="40" t="n"/>
    </row>
    <row r="438"/>
    <row r="439">
      <c r="H439" s="40" t="n"/>
    </row>
    <row r="440">
      <c r="H440" s="40" t="n"/>
    </row>
    <row r="441">
      <c r="H441" s="40" t="n"/>
    </row>
    <row r="442"/>
    <row r="443">
      <c r="H443" s="40" t="n"/>
    </row>
    <row r="444">
      <c r="H444" s="40" t="n"/>
    </row>
    <row r="445">
      <c r="H445" s="40" t="n"/>
    </row>
    <row r="446"/>
    <row r="447">
      <c r="H447" s="40" t="n"/>
    </row>
    <row r="448">
      <c r="H448" s="40" t="n"/>
    </row>
    <row r="449">
      <c r="H449" s="40" t="n"/>
    </row>
    <row r="450"/>
    <row r="451">
      <c r="H451" s="40" t="n"/>
    </row>
    <row r="452">
      <c r="H452" s="40" t="n"/>
    </row>
    <row r="453">
      <c r="H453" s="40" t="n"/>
    </row>
    <row r="454"/>
    <row r="455">
      <c r="H455" s="40" t="n"/>
    </row>
    <row r="456">
      <c r="H456" s="40" t="n"/>
    </row>
    <row r="457">
      <c r="H457" s="40" t="n"/>
    </row>
    <row r="458"/>
    <row r="459">
      <c r="H459" s="40" t="n"/>
    </row>
    <row r="460">
      <c r="H460" s="40" t="n"/>
    </row>
    <row r="461">
      <c r="H461" s="40" t="n"/>
    </row>
    <row r="462"/>
    <row r="463">
      <c r="H463" s="40" t="n"/>
    </row>
    <row r="464">
      <c r="H464" s="40" t="n"/>
    </row>
    <row r="465">
      <c r="H465" s="40" t="n"/>
    </row>
    <row r="466"/>
    <row r="467">
      <c r="H467" s="40" t="n"/>
    </row>
    <row r="468">
      <c r="H468" s="40" t="n"/>
    </row>
    <row r="469">
      <c r="H469" s="40" t="n"/>
    </row>
    <row r="470"/>
    <row r="471">
      <c r="H471" s="40" t="n"/>
    </row>
    <row r="472">
      <c r="H472" s="40" t="n"/>
    </row>
    <row r="473">
      <c r="H473" s="40" t="n"/>
    </row>
    <row r="474"/>
    <row r="475">
      <c r="H475" s="40" t="n"/>
    </row>
    <row r="476">
      <c r="H476" s="40" t="n"/>
    </row>
    <row r="477">
      <c r="H477" s="40" t="n"/>
    </row>
    <row r="478"/>
    <row r="479">
      <c r="H479" s="40" t="n"/>
    </row>
    <row r="480">
      <c r="H480" s="40" t="n"/>
    </row>
    <row r="481">
      <c r="H481" s="40" t="n"/>
    </row>
    <row r="482"/>
    <row r="483">
      <c r="H483" s="40" t="n"/>
    </row>
    <row r="484">
      <c r="H484" s="40" t="n"/>
    </row>
    <row r="485">
      <c r="H485" s="40" t="n"/>
    </row>
    <row r="486"/>
    <row r="487">
      <c r="H487" s="40" t="n"/>
    </row>
    <row r="488">
      <c r="H488" s="40" t="n"/>
    </row>
    <row r="489">
      <c r="H489" s="40" t="n"/>
    </row>
    <row r="490"/>
    <row r="491">
      <c r="H491" s="40" t="n"/>
    </row>
    <row r="492">
      <c r="H492" s="40" t="n"/>
    </row>
    <row r="493">
      <c r="H493" s="40" t="n"/>
    </row>
    <row r="494"/>
    <row r="495">
      <c r="H495" s="40" t="n"/>
    </row>
    <row r="496">
      <c r="H496" s="40" t="n"/>
    </row>
    <row r="497">
      <c r="H497" s="40" t="n"/>
    </row>
    <row r="498"/>
    <row r="499">
      <c r="H499" s="40" t="n"/>
    </row>
    <row r="500">
      <c r="H500" s="40" t="n"/>
    </row>
    <row r="501">
      <c r="H501" s="40" t="n"/>
    </row>
    <row r="502"/>
    <row r="503">
      <c r="H503" s="40" t="n"/>
    </row>
    <row r="504">
      <c r="H504" s="40" t="n"/>
    </row>
    <row r="505">
      <c r="H505" s="40" t="n"/>
    </row>
    <row r="506"/>
    <row r="507">
      <c r="H507" s="40" t="n"/>
    </row>
    <row r="508">
      <c r="H508" s="40" t="n"/>
    </row>
    <row r="509">
      <c r="H509" s="40" t="n"/>
    </row>
    <row r="510"/>
    <row r="511">
      <c r="H511" s="40" t="n"/>
    </row>
    <row r="512">
      <c r="H512" s="40" t="n"/>
    </row>
    <row r="513">
      <c r="H513" s="40" t="n"/>
    </row>
    <row r="514"/>
    <row r="515">
      <c r="H515" s="40" t="n"/>
    </row>
    <row r="516">
      <c r="H516" s="40" t="n"/>
    </row>
    <row r="517">
      <c r="H517" s="40" t="n"/>
    </row>
    <row r="518"/>
    <row r="519">
      <c r="H519" s="40" t="n"/>
    </row>
    <row r="520">
      <c r="H520" s="40" t="n"/>
    </row>
    <row r="521">
      <c r="H521" s="40" t="n"/>
    </row>
    <row r="522"/>
    <row r="523">
      <c r="H523" s="40" t="n"/>
    </row>
    <row r="524">
      <c r="H524" s="40" t="n"/>
    </row>
    <row r="525">
      <c r="H525" s="40" t="n"/>
    </row>
    <row r="526"/>
    <row r="527">
      <c r="H527" s="40" t="n"/>
    </row>
    <row r="528">
      <c r="H528" s="40" t="n"/>
    </row>
    <row r="529">
      <c r="H529" s="40" t="n"/>
    </row>
    <row r="530"/>
    <row r="531">
      <c r="H531" s="40" t="n"/>
    </row>
    <row r="532">
      <c r="H532" s="40" t="n"/>
    </row>
    <row r="533">
      <c r="H533" s="40" t="n"/>
    </row>
    <row r="534"/>
    <row r="535">
      <c r="H535" s="40" t="n"/>
    </row>
    <row r="536">
      <c r="H536" s="40" t="n"/>
    </row>
    <row r="537">
      <c r="H537" s="40" t="n"/>
    </row>
    <row r="538"/>
    <row r="539">
      <c r="H539" s="40" t="n"/>
    </row>
    <row r="540">
      <c r="H540" s="40" t="n"/>
    </row>
    <row r="541">
      <c r="H541" s="40" t="n"/>
    </row>
    <row r="542"/>
    <row r="543">
      <c r="H543" s="40" t="n"/>
    </row>
    <row r="544">
      <c r="H544" s="40" t="n"/>
    </row>
    <row r="545">
      <c r="H545" s="40" t="n"/>
    </row>
    <row r="546"/>
    <row r="547">
      <c r="H547" s="40" t="n"/>
    </row>
    <row r="548">
      <c r="H548" s="40" t="n"/>
    </row>
    <row r="549">
      <c r="H549" s="40" t="n"/>
    </row>
    <row r="550"/>
    <row r="551">
      <c r="H551" s="40" t="n"/>
    </row>
    <row r="552">
      <c r="H552" s="40" t="n"/>
    </row>
    <row r="553">
      <c r="H553" s="40" t="n"/>
    </row>
    <row r="554"/>
    <row r="555">
      <c r="H555" s="40" t="n"/>
    </row>
    <row r="556">
      <c r="H556" s="40" t="n"/>
    </row>
    <row r="557">
      <c r="H557" s="40" t="n"/>
    </row>
    <row r="558"/>
    <row r="559">
      <c r="H559" s="40" t="n"/>
    </row>
    <row r="560">
      <c r="H560" s="40" t="n"/>
    </row>
    <row r="561">
      <c r="H561" s="40" t="n"/>
    </row>
    <row r="562"/>
    <row r="563">
      <c r="H563" s="40" t="n"/>
    </row>
    <row r="564">
      <c r="H564" s="40" t="n"/>
    </row>
    <row r="565">
      <c r="H565" s="40" t="n"/>
    </row>
    <row r="566"/>
    <row r="567">
      <c r="H567" s="40" t="n"/>
    </row>
    <row r="568">
      <c r="H568" s="40" t="n"/>
    </row>
    <row r="569">
      <c r="H569" s="40" t="n"/>
    </row>
    <row r="570"/>
    <row r="571">
      <c r="H571" s="40" t="n"/>
    </row>
    <row r="572">
      <c r="H572" s="40" t="n"/>
    </row>
    <row r="573">
      <c r="H573" s="40" t="n"/>
    </row>
    <row r="574"/>
    <row r="575">
      <c r="H575" s="40" t="n"/>
    </row>
    <row r="576">
      <c r="H576" s="40" t="n"/>
    </row>
    <row r="577">
      <c r="H577" s="40" t="n"/>
    </row>
    <row r="578"/>
    <row r="579">
      <c r="H579" s="40" t="n"/>
    </row>
    <row r="580">
      <c r="H580" s="40" t="n"/>
    </row>
    <row r="581">
      <c r="H581" s="40" t="n"/>
    </row>
    <row r="582"/>
    <row r="583">
      <c r="H583" s="40" t="n"/>
    </row>
    <row r="584">
      <c r="H584" s="40" t="n"/>
    </row>
    <row r="585">
      <c r="H585" s="40" t="n"/>
    </row>
    <row r="586"/>
    <row r="587">
      <c r="H587" s="40" t="n"/>
    </row>
    <row r="588">
      <c r="H588" s="40" t="n"/>
    </row>
    <row r="589">
      <c r="H589" s="40" t="n"/>
    </row>
    <row r="590"/>
    <row r="591">
      <c r="H591" s="40" t="n"/>
    </row>
    <row r="592">
      <c r="H592" s="40" t="n"/>
    </row>
    <row r="593">
      <c r="H593" s="40" t="n"/>
    </row>
    <row r="594"/>
    <row r="595">
      <c r="H595" s="40" t="n"/>
    </row>
    <row r="596">
      <c r="H596" s="40" t="n"/>
    </row>
    <row r="597">
      <c r="H597" s="40" t="n"/>
    </row>
    <row r="598"/>
    <row r="599">
      <c r="H599" s="40" t="n"/>
    </row>
    <row r="600">
      <c r="H600" s="40" t="n"/>
    </row>
    <row r="601">
      <c r="H601" s="40" t="n"/>
    </row>
    <row r="602"/>
    <row r="603">
      <c r="H603" s="40" t="n"/>
    </row>
    <row r="604">
      <c r="H604" s="40" t="n"/>
    </row>
    <row r="605">
      <c r="H605" s="40" t="n"/>
    </row>
    <row r="606"/>
    <row r="607">
      <c r="H607" s="40" t="n"/>
    </row>
    <row r="608">
      <c r="H608" s="40" t="n"/>
    </row>
    <row r="609">
      <c r="H609" s="40" t="n"/>
    </row>
    <row r="610"/>
    <row r="611">
      <c r="H611" s="40" t="n"/>
    </row>
    <row r="612">
      <c r="H612" s="40" t="n"/>
    </row>
    <row r="613">
      <c r="H613" s="40" t="n"/>
    </row>
    <row r="614"/>
    <row r="615">
      <c r="H615" s="40" t="n"/>
    </row>
    <row r="616">
      <c r="H616" s="40" t="n"/>
    </row>
    <row r="617">
      <c r="H617" s="40" t="n"/>
    </row>
    <row r="618"/>
    <row r="619">
      <c r="H619" s="40" t="n"/>
    </row>
    <row r="620">
      <c r="H620" s="40" t="n"/>
    </row>
    <row r="621">
      <c r="H621" s="40" t="n"/>
    </row>
    <row r="622"/>
    <row r="623">
      <c r="H623" s="40" t="n"/>
    </row>
    <row r="624">
      <c r="H624" s="40" t="n"/>
    </row>
    <row r="625">
      <c r="H625" s="40" t="n"/>
    </row>
    <row r="626"/>
    <row r="627">
      <c r="H627" s="40" t="n"/>
    </row>
    <row r="628">
      <c r="H628" s="40" t="n"/>
    </row>
    <row r="629">
      <c r="H629" s="40" t="n"/>
    </row>
    <row r="630"/>
    <row r="631">
      <c r="H631" s="40" t="n"/>
    </row>
    <row r="632">
      <c r="H632" s="40" t="n"/>
    </row>
    <row r="633">
      <c r="H633" s="40" t="n"/>
    </row>
    <row r="634"/>
    <row r="635">
      <c r="H635" s="40" t="n"/>
    </row>
    <row r="636">
      <c r="H636" s="40" t="n"/>
    </row>
    <row r="637">
      <c r="H637" s="40" t="n"/>
    </row>
    <row r="638"/>
    <row r="639">
      <c r="H639" s="40" t="n"/>
    </row>
    <row r="640">
      <c r="H640" s="40" t="n"/>
    </row>
    <row r="641">
      <c r="H641" s="40" t="n"/>
    </row>
    <row r="642"/>
    <row r="643">
      <c r="H643" s="40" t="n"/>
    </row>
    <row r="644">
      <c r="H644" s="40" t="n"/>
    </row>
    <row r="645">
      <c r="H645" s="40" t="n"/>
    </row>
    <row r="646"/>
    <row r="647">
      <c r="H647" s="40" t="n"/>
    </row>
    <row r="648">
      <c r="H648" s="40" t="n"/>
    </row>
    <row r="649">
      <c r="H649" s="40" t="n"/>
    </row>
    <row r="650"/>
    <row r="651">
      <c r="H651" s="40" t="n"/>
    </row>
    <row r="652">
      <c r="H652" s="40" t="n"/>
    </row>
    <row r="653">
      <c r="H653" s="40" t="n"/>
    </row>
    <row r="654"/>
    <row r="655">
      <c r="H655" s="40" t="n"/>
    </row>
    <row r="656">
      <c r="H656" s="40" t="n"/>
    </row>
    <row r="657">
      <c r="H657" s="40" t="n"/>
    </row>
    <row r="658"/>
    <row r="659">
      <c r="H659" s="40" t="n"/>
    </row>
    <row r="660">
      <c r="H660" s="40" t="n"/>
    </row>
    <row r="661">
      <c r="H661" s="40" t="n"/>
    </row>
    <row r="662"/>
    <row r="663">
      <c r="H663" s="40" t="n"/>
    </row>
    <row r="664">
      <c r="H664" s="40" t="n"/>
    </row>
    <row r="665">
      <c r="H665" s="40" t="n"/>
    </row>
    <row r="666"/>
    <row r="667">
      <c r="H667" s="40" t="n"/>
    </row>
    <row r="668">
      <c r="H668" s="40" t="n"/>
    </row>
    <row r="669">
      <c r="H669" s="40" t="n"/>
    </row>
    <row r="670"/>
    <row r="671">
      <c r="H671" s="40" t="n"/>
    </row>
    <row r="672">
      <c r="H672" s="40" t="n"/>
    </row>
    <row r="673">
      <c r="H673" s="40" t="n"/>
    </row>
    <row r="674"/>
    <row r="675">
      <c r="H675" s="40" t="n"/>
    </row>
    <row r="676">
      <c r="H676" s="40" t="n"/>
    </row>
    <row r="677">
      <c r="H677" s="40" t="n"/>
    </row>
    <row r="678"/>
    <row r="679">
      <c r="H679" s="40" t="n"/>
    </row>
    <row r="680">
      <c r="H680" s="40" t="n"/>
    </row>
    <row r="681">
      <c r="H681" s="40" t="n"/>
    </row>
    <row r="682"/>
    <row r="683">
      <c r="H683" s="40" t="n"/>
    </row>
    <row r="684">
      <c r="H684" s="40" t="n"/>
    </row>
    <row r="685">
      <c r="H685" s="40" t="n"/>
    </row>
    <row r="686"/>
    <row r="687">
      <c r="H687" s="40" t="n"/>
    </row>
    <row r="688">
      <c r="H688" s="40" t="n"/>
    </row>
    <row r="689">
      <c r="H689" s="40" t="n"/>
    </row>
    <row r="690"/>
    <row r="691">
      <c r="H691" s="40" t="n"/>
    </row>
    <row r="692">
      <c r="H692" s="40" t="n"/>
    </row>
    <row r="693">
      <c r="H693" s="40" t="n"/>
    </row>
    <row r="694"/>
    <row r="695">
      <c r="H695" s="40" t="n"/>
    </row>
    <row r="696">
      <c r="H696" s="40" t="n"/>
    </row>
    <row r="697">
      <c r="H697" s="40" t="n"/>
    </row>
    <row r="698"/>
    <row r="699">
      <c r="H699" s="40" t="n"/>
    </row>
    <row r="700">
      <c r="H700" s="40" t="n"/>
    </row>
    <row r="701">
      <c r="H701" s="40" t="n"/>
    </row>
    <row r="702"/>
    <row r="703">
      <c r="H703" s="40" t="n"/>
    </row>
    <row r="704">
      <c r="H704" s="40" t="n"/>
    </row>
    <row r="705">
      <c r="H705" s="40" t="n"/>
    </row>
    <row r="706"/>
    <row r="707">
      <c r="H707" s="40" t="n"/>
    </row>
    <row r="708">
      <c r="H708" s="40" t="n"/>
    </row>
    <row r="709">
      <c r="H709" s="40" t="n"/>
    </row>
    <row r="710"/>
    <row r="711">
      <c r="H711" s="40" t="n"/>
    </row>
    <row r="712">
      <c r="H712" s="40" t="n"/>
    </row>
    <row r="713">
      <c r="H713" s="40" t="n"/>
    </row>
    <row r="714"/>
    <row r="715">
      <c r="H715" s="40" t="n"/>
    </row>
    <row r="716">
      <c r="H716" s="40" t="n"/>
    </row>
    <row r="717">
      <c r="H717" s="40" t="n"/>
    </row>
    <row r="718"/>
    <row r="719">
      <c r="H719" s="40" t="n"/>
    </row>
    <row r="720">
      <c r="H720" s="40" t="n"/>
    </row>
    <row r="721">
      <c r="H721" s="40" t="n"/>
    </row>
    <row r="722"/>
    <row r="723">
      <c r="H723" s="40" t="n"/>
    </row>
    <row r="724">
      <c r="H724" s="40" t="n"/>
    </row>
    <row r="725">
      <c r="H725" s="40" t="n"/>
    </row>
    <row r="726"/>
    <row r="727">
      <c r="H727" s="40" t="n"/>
    </row>
    <row r="728">
      <c r="H728" s="40" t="n"/>
    </row>
    <row r="729">
      <c r="H729" s="40" t="n"/>
    </row>
    <row r="730"/>
    <row r="731">
      <c r="H731" s="40" t="n"/>
    </row>
    <row r="732">
      <c r="H732" s="40" t="n"/>
    </row>
    <row r="733">
      <c r="H733" s="40" t="n"/>
    </row>
    <row r="734"/>
    <row r="735">
      <c r="H735" s="40" t="n"/>
    </row>
    <row r="736">
      <c r="H736" s="40" t="n"/>
    </row>
    <row r="737">
      <c r="H737" s="40" t="n"/>
    </row>
    <row r="738"/>
    <row r="739">
      <c r="H739" s="40" t="n"/>
    </row>
    <row r="740">
      <c r="H740" s="40" t="n"/>
    </row>
    <row r="741">
      <c r="H741" s="40" t="n"/>
    </row>
    <row r="742"/>
    <row r="743">
      <c r="H743" s="40" t="n"/>
    </row>
    <row r="744">
      <c r="H744" s="40" t="n"/>
    </row>
    <row r="745">
      <c r="H745" s="40" t="n"/>
    </row>
    <row r="746"/>
    <row r="747">
      <c r="H747" s="40" t="n"/>
    </row>
    <row r="748">
      <c r="H748" s="40" t="n"/>
    </row>
    <row r="749">
      <c r="H749" s="40" t="n"/>
    </row>
    <row r="750"/>
    <row r="751">
      <c r="H751" s="40" t="n"/>
    </row>
    <row r="752">
      <c r="H752" s="40" t="n"/>
    </row>
    <row r="753">
      <c r="H753" s="40" t="n"/>
    </row>
    <row r="754"/>
    <row r="755">
      <c r="H755" s="40" t="n"/>
    </row>
    <row r="756">
      <c r="H756" s="40" t="n"/>
    </row>
    <row r="757">
      <c r="H757" s="40" t="n"/>
    </row>
    <row r="758"/>
    <row r="759">
      <c r="H759" s="40" t="n"/>
    </row>
    <row r="760">
      <c r="H760" s="40" t="n"/>
    </row>
    <row r="761">
      <c r="H761" s="40" t="n"/>
    </row>
    <row r="762"/>
    <row r="763">
      <c r="H763" s="40" t="n"/>
    </row>
    <row r="764">
      <c r="H764" s="40" t="n"/>
    </row>
    <row r="765">
      <c r="H765" s="40" t="n"/>
    </row>
    <row r="766"/>
    <row r="767">
      <c r="H767" s="40" t="n"/>
    </row>
    <row r="768">
      <c r="H768" s="40" t="n"/>
    </row>
    <row r="769">
      <c r="H769" s="40" t="n"/>
    </row>
    <row r="770"/>
    <row r="771">
      <c r="H771" s="40" t="n"/>
    </row>
    <row r="772">
      <c r="H772" s="40" t="n"/>
    </row>
    <row r="773">
      <c r="H773" s="40" t="n"/>
    </row>
    <row r="774"/>
    <row r="775">
      <c r="H775" s="40" t="n"/>
    </row>
    <row r="776">
      <c r="H776" s="40" t="n"/>
    </row>
    <row r="777">
      <c r="H777" s="40" t="n"/>
    </row>
    <row r="778"/>
    <row r="779">
      <c r="H779" s="40" t="n"/>
    </row>
    <row r="780">
      <c r="H780" s="40" t="n"/>
    </row>
    <row r="781">
      <c r="H781" s="40" t="n"/>
    </row>
    <row r="782"/>
    <row r="783">
      <c r="H783" s="40" t="n"/>
    </row>
    <row r="784">
      <c r="H784" s="40" t="n"/>
    </row>
    <row r="785">
      <c r="H785" s="40" t="n"/>
    </row>
    <row r="786"/>
    <row r="787">
      <c r="H787" s="40" t="n"/>
    </row>
    <row r="788">
      <c r="H788" s="40" t="n"/>
    </row>
    <row r="789">
      <c r="H789" s="40" t="n"/>
    </row>
    <row r="790"/>
    <row r="791">
      <c r="H791" s="40" t="n"/>
    </row>
    <row r="792">
      <c r="H792" s="40" t="n"/>
    </row>
    <row r="793">
      <c r="H793" s="40" t="n"/>
    </row>
    <row r="794"/>
    <row r="795">
      <c r="H795" s="40" t="n"/>
    </row>
    <row r="796">
      <c r="H796" s="40" t="n"/>
    </row>
    <row r="797">
      <c r="H797" s="40" t="n"/>
    </row>
    <row r="798"/>
    <row r="799">
      <c r="H799" s="40" t="n"/>
    </row>
    <row r="800">
      <c r="H800" s="40" t="n"/>
    </row>
    <row r="801">
      <c r="H801" s="40" t="n"/>
    </row>
    <row r="802"/>
    <row r="803">
      <c r="H803" s="40" t="n"/>
    </row>
    <row r="804">
      <c r="H804" s="40" t="n"/>
    </row>
    <row r="805">
      <c r="H805" s="40" t="n"/>
    </row>
    <row r="806"/>
    <row r="807">
      <c r="H807" s="40" t="n"/>
    </row>
    <row r="808">
      <c r="H808" s="40" t="n"/>
    </row>
    <row r="809">
      <c r="H809" s="40" t="n"/>
    </row>
    <row r="810"/>
    <row r="811">
      <c r="H811" s="40" t="n"/>
    </row>
    <row r="812">
      <c r="H812" s="40" t="n"/>
    </row>
    <row r="813">
      <c r="H813" s="40" t="n"/>
    </row>
    <row r="814"/>
    <row r="815">
      <c r="H815" s="40" t="n"/>
    </row>
    <row r="816">
      <c r="H816" s="40" t="n"/>
    </row>
    <row r="817">
      <c r="H817" s="40" t="n"/>
    </row>
    <row r="818"/>
    <row r="819">
      <c r="H819" s="40" t="n"/>
    </row>
    <row r="820">
      <c r="H820" s="40" t="n"/>
    </row>
    <row r="821">
      <c r="H821" s="40" t="n"/>
    </row>
    <row r="822"/>
    <row r="823">
      <c r="H823" s="40" t="n"/>
    </row>
    <row r="824">
      <c r="H824" s="40" t="n"/>
    </row>
    <row r="825">
      <c r="H825" s="40" t="n"/>
    </row>
    <row r="826"/>
    <row r="827">
      <c r="H827" s="40" t="n"/>
    </row>
    <row r="828">
      <c r="H828" s="40" t="n"/>
    </row>
    <row r="829">
      <c r="H829" s="40" t="n"/>
    </row>
    <row r="830"/>
    <row r="831">
      <c r="H831" s="40" t="n"/>
    </row>
    <row r="832">
      <c r="H832" s="40" t="n"/>
    </row>
    <row r="833">
      <c r="H833" s="40" t="n"/>
    </row>
    <row r="834"/>
    <row r="835">
      <c r="H835" s="40" t="n"/>
    </row>
    <row r="836">
      <c r="H836" s="40" t="n"/>
    </row>
    <row r="837">
      <c r="H837" s="40" t="n"/>
    </row>
    <row r="838"/>
    <row r="839">
      <c r="H839" s="40" t="n"/>
    </row>
    <row r="840">
      <c r="H840" s="40" t="n"/>
    </row>
    <row r="841">
      <c r="H841" s="40" t="n"/>
    </row>
    <row r="842"/>
    <row r="843">
      <c r="H843" s="40" t="n"/>
    </row>
    <row r="844">
      <c r="H844" s="40" t="n"/>
    </row>
    <row r="845">
      <c r="H845" s="40" t="n"/>
    </row>
    <row r="846"/>
    <row r="847">
      <c r="H847" s="40" t="n"/>
    </row>
    <row r="848">
      <c r="H848" s="40" t="n"/>
    </row>
    <row r="849">
      <c r="H849" s="40" t="n"/>
    </row>
    <row r="850"/>
    <row r="851">
      <c r="H851" s="40" t="n"/>
    </row>
    <row r="852">
      <c r="H852" s="40" t="n"/>
    </row>
    <row r="853">
      <c r="H853" s="40" t="n"/>
    </row>
    <row r="854"/>
    <row r="855">
      <c r="H855" s="40" t="n"/>
    </row>
    <row r="856">
      <c r="H856" s="40" t="n"/>
    </row>
    <row r="857">
      <c r="H857" s="40" t="n"/>
    </row>
    <row r="858"/>
    <row r="859">
      <c r="H859" s="40" t="n"/>
    </row>
    <row r="860">
      <c r="H860" s="40" t="n"/>
    </row>
    <row r="861">
      <c r="H861" s="40" t="n"/>
    </row>
    <row r="862"/>
    <row r="863">
      <c r="H863" s="40" t="n"/>
    </row>
    <row r="864">
      <c r="H864" s="40" t="n"/>
    </row>
    <row r="865">
      <c r="H865" s="40" t="n"/>
    </row>
    <row r="866"/>
    <row r="867">
      <c r="H867" s="40" t="n"/>
    </row>
    <row r="868">
      <c r="H868" s="40" t="n"/>
    </row>
    <row r="869">
      <c r="H869" s="40" t="n"/>
    </row>
    <row r="870"/>
    <row r="871">
      <c r="H871" s="40" t="n"/>
    </row>
    <row r="872">
      <c r="H872" s="40" t="n"/>
    </row>
    <row r="873">
      <c r="H873" s="40" t="n"/>
    </row>
    <row r="874"/>
    <row r="875">
      <c r="H875" s="40" t="n"/>
    </row>
    <row r="876">
      <c r="H876" s="40" t="n"/>
    </row>
    <row r="877">
      <c r="H877" s="40" t="n"/>
    </row>
    <row r="878"/>
    <row r="879">
      <c r="H879" s="40" t="n"/>
    </row>
    <row r="880">
      <c r="H880" s="40" t="n"/>
    </row>
    <row r="881">
      <c r="H881" s="40" t="n"/>
    </row>
    <row r="882"/>
    <row r="883">
      <c r="H883" s="40" t="n"/>
    </row>
    <row r="884">
      <c r="H884" s="40" t="n"/>
    </row>
    <row r="885">
      <c r="H885" s="40" t="n"/>
    </row>
    <row r="886"/>
    <row r="887">
      <c r="H887" s="40" t="n"/>
    </row>
    <row r="888">
      <c r="H888" s="40" t="n"/>
    </row>
    <row r="889">
      <c r="H889" s="40" t="n"/>
    </row>
    <row r="890"/>
    <row r="891">
      <c r="H891" s="40" t="n"/>
    </row>
    <row r="892">
      <c r="H892" s="40" t="n"/>
    </row>
    <row r="893">
      <c r="H893" s="40" t="n"/>
    </row>
    <row r="894"/>
    <row r="895">
      <c r="H895" s="40" t="n"/>
    </row>
    <row r="896">
      <c r="H896" s="40" t="n"/>
    </row>
    <row r="897">
      <c r="H897" s="40" t="n"/>
    </row>
    <row r="898"/>
    <row r="899">
      <c r="H899" s="40" t="n"/>
    </row>
    <row r="900">
      <c r="H900" s="40" t="n"/>
    </row>
    <row r="901">
      <c r="H901" s="40" t="n"/>
    </row>
    <row r="902"/>
    <row r="903">
      <c r="H903" s="40" t="n"/>
    </row>
    <row r="904">
      <c r="H904" s="40" t="n"/>
    </row>
    <row r="905">
      <c r="H905" s="40" t="n"/>
    </row>
    <row r="906"/>
    <row r="907">
      <c r="H907" s="40" t="n"/>
    </row>
    <row r="908">
      <c r="H908" s="40" t="n"/>
    </row>
    <row r="909">
      <c r="H909" s="40" t="n"/>
    </row>
    <row r="910"/>
    <row r="911">
      <c r="H911" s="40" t="n"/>
    </row>
    <row r="912">
      <c r="H912" s="40" t="n"/>
    </row>
    <row r="913">
      <c r="H913" s="40" t="n"/>
    </row>
    <row r="914"/>
    <row r="915">
      <c r="H915" s="40" t="n"/>
    </row>
    <row r="916">
      <c r="H916" s="40" t="n"/>
    </row>
    <row r="917">
      <c r="H917" s="40" t="n"/>
    </row>
    <row r="918"/>
    <row r="919">
      <c r="H919" s="40" t="n"/>
    </row>
    <row r="920">
      <c r="H920" s="40" t="n"/>
    </row>
    <row r="921">
      <c r="H921" s="40" t="n"/>
    </row>
    <row r="922"/>
    <row r="923">
      <c r="H923" s="40" t="n"/>
    </row>
    <row r="924">
      <c r="H924" s="40" t="n"/>
    </row>
    <row r="925">
      <c r="H925" s="40" t="n"/>
    </row>
    <row r="926"/>
    <row r="927">
      <c r="H927" s="40" t="n"/>
    </row>
    <row r="928">
      <c r="H928" s="40" t="n"/>
    </row>
    <row r="929">
      <c r="H929" s="40" t="n"/>
    </row>
    <row r="930"/>
    <row r="931">
      <c r="H931" s="40" t="n"/>
    </row>
    <row r="932">
      <c r="H932" s="40" t="n"/>
    </row>
    <row r="933">
      <c r="H933" s="40" t="n"/>
    </row>
    <row r="934"/>
    <row r="935">
      <c r="H935" s="40" t="n"/>
    </row>
    <row r="936">
      <c r="H936" s="40" t="n"/>
    </row>
    <row r="937">
      <c r="H937" s="40" t="n"/>
    </row>
    <row r="938"/>
    <row r="939">
      <c r="H939" s="40" t="n"/>
    </row>
    <row r="940">
      <c r="H940" s="40" t="n"/>
    </row>
    <row r="941">
      <c r="H941" s="40" t="n"/>
    </row>
    <row r="942"/>
    <row r="943">
      <c r="H943" s="40" t="n"/>
    </row>
    <row r="944">
      <c r="H944" s="40" t="n"/>
    </row>
    <row r="945">
      <c r="H945" s="40" t="n"/>
    </row>
    <row r="946"/>
    <row r="947">
      <c r="H947" s="40" t="n"/>
    </row>
    <row r="948">
      <c r="H948" s="40" t="n"/>
    </row>
    <row r="949">
      <c r="H949" s="40" t="n"/>
    </row>
    <row r="950"/>
    <row r="951">
      <c r="H951" s="40" t="n"/>
    </row>
    <row r="952">
      <c r="H952" s="40" t="n"/>
    </row>
    <row r="953">
      <c r="H953" s="40" t="n"/>
    </row>
    <row r="954"/>
    <row r="955">
      <c r="H955" s="40" t="n"/>
    </row>
    <row r="956">
      <c r="H956" s="40" t="n"/>
    </row>
    <row r="957">
      <c r="H957" s="40" t="n"/>
    </row>
    <row r="958"/>
    <row r="959">
      <c r="H959" s="40" t="n"/>
    </row>
    <row r="960">
      <c r="H960" s="40" t="n"/>
    </row>
    <row r="961">
      <c r="H961" s="40" t="n"/>
    </row>
    <row r="962"/>
    <row r="963">
      <c r="H963" s="40" t="n"/>
    </row>
    <row r="964">
      <c r="H964" s="40" t="n"/>
    </row>
    <row r="965">
      <c r="H965" s="40" t="n"/>
    </row>
    <row r="966"/>
    <row r="967">
      <c r="H967" s="40" t="n"/>
    </row>
    <row r="968">
      <c r="H968" s="40" t="n"/>
    </row>
    <row r="969">
      <c r="H969" s="40" t="n"/>
    </row>
    <row r="970"/>
    <row r="971">
      <c r="H971" s="40" t="n"/>
    </row>
    <row r="972">
      <c r="H972" s="40" t="n"/>
    </row>
    <row r="973">
      <c r="H973" s="40" t="n"/>
    </row>
    <row r="974"/>
    <row r="975">
      <c r="H975" s="40" t="n"/>
    </row>
    <row r="976">
      <c r="H976" s="40" t="n"/>
    </row>
    <row r="977">
      <c r="H977" s="40" t="n"/>
    </row>
    <row r="978"/>
    <row r="979">
      <c r="H979" s="40" t="n"/>
    </row>
    <row r="980">
      <c r="H980" s="40" t="n"/>
    </row>
    <row r="981">
      <c r="H981" s="40" t="n"/>
    </row>
    <row r="982"/>
    <row r="983">
      <c r="H983" s="40" t="n"/>
    </row>
    <row r="984">
      <c r="H984" s="40" t="n"/>
    </row>
    <row r="985">
      <c r="H985" s="40" t="n"/>
    </row>
    <row r="986"/>
    <row r="987">
      <c r="H987" s="40" t="n"/>
    </row>
    <row r="988">
      <c r="H988" s="40" t="n"/>
    </row>
    <row r="989">
      <c r="H989" s="40" t="n"/>
    </row>
    <row r="990"/>
    <row r="991">
      <c r="H991" s="40" t="n"/>
    </row>
    <row r="992">
      <c r="H992" s="40" t="n"/>
    </row>
    <row r="993">
      <c r="H993" s="40" t="n"/>
    </row>
    <row r="994"/>
    <row r="995">
      <c r="H995" s="40" t="n"/>
    </row>
    <row r="996">
      <c r="H996" s="40" t="n"/>
    </row>
    <row r="997">
      <c r="H997" s="40" t="n"/>
    </row>
    <row r="998"/>
    <row r="999">
      <c r="H999" s="40" t="n"/>
    </row>
    <row r="1000">
      <c r="H1000" s="40" t="n"/>
    </row>
    <row r="1001">
      <c r="H1001" s="40" t="n"/>
    </row>
    <row r="1002"/>
    <row r="1003">
      <c r="H1003" s="40" t="n"/>
    </row>
    <row r="1004">
      <c r="H1004" s="40" t="n"/>
    </row>
    <row r="1005">
      <c r="H1005" s="40" t="n"/>
    </row>
    <row r="1006"/>
    <row r="1007">
      <c r="H1007" s="40" t="n"/>
    </row>
    <row r="1008">
      <c r="H1008" s="40" t="n"/>
    </row>
    <row r="1009">
      <c r="H1009" s="40" t="n"/>
    </row>
    <row r="1010"/>
    <row r="1011">
      <c r="H1011" s="40" t="n"/>
    </row>
    <row r="1012">
      <c r="H1012" s="40" t="n"/>
    </row>
    <row r="1013">
      <c r="H1013" s="40" t="n"/>
    </row>
    <row r="1014"/>
    <row r="1015">
      <c r="H1015" s="40" t="n"/>
    </row>
    <row r="1016">
      <c r="H1016" s="40" t="n"/>
    </row>
    <row r="1017">
      <c r="H1017" s="40" t="n"/>
    </row>
    <row r="1018"/>
    <row r="1019">
      <c r="H1019" s="40" t="n"/>
    </row>
    <row r="1020">
      <c r="H1020" s="40" t="n"/>
    </row>
    <row r="1021">
      <c r="H1021" s="40" t="n"/>
    </row>
    <row r="1022"/>
    <row r="1023">
      <c r="H1023" s="40" t="n"/>
    </row>
    <row r="1024">
      <c r="H1024" s="40" t="n"/>
    </row>
    <row r="1025">
      <c r="H1025" s="40" t="n"/>
    </row>
    <row r="1026"/>
    <row r="1027">
      <c r="H1027" s="40" t="n"/>
    </row>
    <row r="1028">
      <c r="H1028" s="40" t="n"/>
    </row>
    <row r="1029">
      <c r="H1029" s="40" t="n"/>
    </row>
    <row r="1030"/>
    <row r="1031">
      <c r="H1031" s="40" t="n"/>
    </row>
    <row r="1032">
      <c r="H1032" s="40" t="n"/>
    </row>
    <row r="1033">
      <c r="H1033" s="40" t="n"/>
    </row>
    <row r="1034"/>
    <row r="1035">
      <c r="H1035" s="40" t="n"/>
    </row>
    <row r="1036">
      <c r="H1036" s="40" t="n"/>
    </row>
    <row r="1037">
      <c r="H1037" s="40" t="n"/>
    </row>
    <row r="1038"/>
    <row r="1039">
      <c r="H1039" s="40" t="n"/>
    </row>
    <row r="1040">
      <c r="H1040" s="40" t="n"/>
    </row>
    <row r="1041">
      <c r="H1041" s="40" t="n"/>
    </row>
    <row r="1042"/>
    <row r="1043">
      <c r="H1043" s="40" t="n"/>
    </row>
    <row r="1044">
      <c r="H1044" s="40" t="n"/>
    </row>
    <row r="1045">
      <c r="H1045" s="40" t="n"/>
    </row>
    <row r="1046"/>
    <row r="1047">
      <c r="H1047" s="40" t="n"/>
    </row>
    <row r="1048">
      <c r="H1048" s="40" t="n"/>
    </row>
    <row r="1049">
      <c r="H1049" s="40" t="n"/>
    </row>
    <row r="1050"/>
    <row r="1051">
      <c r="H1051" s="40" t="n"/>
    </row>
    <row r="1052">
      <c r="H1052" s="40" t="n"/>
    </row>
    <row r="1053">
      <c r="H1053" s="40" t="n"/>
    </row>
    <row r="1054"/>
    <row r="1055">
      <c r="H1055" s="40" t="n"/>
    </row>
    <row r="1056">
      <c r="H1056" s="40" t="n"/>
    </row>
    <row r="1057">
      <c r="H1057" s="40" t="n"/>
    </row>
    <row r="1058"/>
    <row r="1059">
      <c r="H1059" s="40" t="n"/>
    </row>
    <row r="1060">
      <c r="H1060" s="40" t="n"/>
    </row>
    <row r="1061">
      <c r="H1061" s="40" t="n"/>
    </row>
    <row r="1062"/>
    <row r="1063">
      <c r="H1063" s="40" t="n"/>
    </row>
    <row r="1064">
      <c r="H1064" s="40" t="n"/>
    </row>
    <row r="1065">
      <c r="H1065" s="40" t="n"/>
    </row>
    <row r="1066"/>
    <row r="1067">
      <c r="H1067" s="40" t="n"/>
    </row>
    <row r="1068">
      <c r="H1068" s="40" t="n"/>
    </row>
    <row r="1069">
      <c r="H1069" s="40" t="n"/>
    </row>
    <row r="1070"/>
    <row r="1071">
      <c r="H1071" s="40" t="n"/>
    </row>
    <row r="1072">
      <c r="H1072" s="40" t="n"/>
    </row>
    <row r="1073">
      <c r="H1073" s="40" t="n"/>
    </row>
    <row r="1074"/>
    <row r="1075">
      <c r="H1075" s="40" t="n"/>
    </row>
    <row r="1076">
      <c r="H1076" s="40" t="n"/>
    </row>
    <row r="1077">
      <c r="H1077" s="40" t="n"/>
    </row>
    <row r="1078"/>
    <row r="1079">
      <c r="H1079" s="40" t="n"/>
    </row>
    <row r="1080">
      <c r="H1080" s="40" t="n"/>
    </row>
    <row r="1081">
      <c r="H1081" s="40" t="n"/>
    </row>
    <row r="1082"/>
    <row r="1083">
      <c r="H1083" s="40" t="n"/>
    </row>
    <row r="1084">
      <c r="H1084" s="40" t="n"/>
    </row>
    <row r="1085">
      <c r="H1085" s="40" t="n"/>
    </row>
    <row r="1086"/>
    <row r="1087">
      <c r="H1087" s="40" t="n"/>
    </row>
    <row r="1088">
      <c r="H1088" s="40" t="n"/>
    </row>
    <row r="1089">
      <c r="H1089" s="40" t="n"/>
    </row>
    <row r="1090"/>
    <row r="1091">
      <c r="H1091" s="40" t="n"/>
    </row>
    <row r="1092">
      <c r="H1092" s="40" t="n"/>
    </row>
    <row r="1093">
      <c r="H1093" s="40" t="n"/>
    </row>
    <row r="1094"/>
    <row r="1095">
      <c r="H1095" s="40" t="n"/>
    </row>
    <row r="1096">
      <c r="H1096" s="40" t="n"/>
    </row>
    <row r="1097">
      <c r="H1097" s="40" t="n"/>
    </row>
    <row r="1098"/>
    <row r="1099">
      <c r="H1099" s="40" t="n"/>
    </row>
    <row r="1100">
      <c r="H1100" s="40" t="n"/>
    </row>
    <row r="1101">
      <c r="H1101" s="40" t="n"/>
    </row>
    <row r="1102"/>
    <row r="1103">
      <c r="H1103" s="40" t="n"/>
    </row>
    <row r="1104">
      <c r="H1104" s="40" t="n"/>
    </row>
    <row r="1105">
      <c r="H1105" s="40" t="n"/>
    </row>
    <row r="1106"/>
    <row r="1107">
      <c r="H1107" s="40" t="n"/>
    </row>
    <row r="1108">
      <c r="H1108" s="40" t="n"/>
    </row>
    <row r="1109">
      <c r="H1109" s="40" t="n"/>
    </row>
    <row r="1110"/>
    <row r="1111">
      <c r="H1111" s="40" t="n"/>
    </row>
    <row r="1112">
      <c r="H1112" s="40" t="n"/>
    </row>
    <row r="1113">
      <c r="H1113" s="40" t="n"/>
    </row>
    <row r="1114"/>
    <row r="1115">
      <c r="H1115" s="40" t="n"/>
    </row>
    <row r="1116">
      <c r="H1116" s="40" t="n"/>
    </row>
    <row r="1117">
      <c r="H1117" s="40" t="n"/>
    </row>
    <row r="1118"/>
    <row r="1119">
      <c r="H1119" s="40" t="n"/>
    </row>
    <row r="1120">
      <c r="H1120" s="40" t="n"/>
    </row>
    <row r="1121">
      <c r="H1121" s="40" t="n"/>
    </row>
    <row r="1122"/>
    <row r="1123">
      <c r="H1123" s="40" t="n"/>
    </row>
    <row r="1124">
      <c r="H1124" s="40" t="n"/>
    </row>
    <row r="1125">
      <c r="H1125" s="40" t="n"/>
    </row>
    <row r="1126"/>
    <row r="1127">
      <c r="H1127" s="40" t="n"/>
    </row>
    <row r="1128">
      <c r="H1128" s="40" t="n"/>
    </row>
    <row r="1129">
      <c r="H1129" s="40" t="n"/>
    </row>
    <row r="1130"/>
    <row r="1131">
      <c r="H1131" s="40" t="n"/>
    </row>
    <row r="1132">
      <c r="H1132" s="40" t="n"/>
    </row>
    <row r="1133">
      <c r="H1133" s="40" t="n"/>
    </row>
    <row r="1134"/>
    <row r="1135">
      <c r="H1135" s="40" t="n"/>
    </row>
    <row r="1136">
      <c r="H1136" s="40" t="n"/>
    </row>
    <row r="1137">
      <c r="H1137" s="40" t="n"/>
    </row>
    <row r="1138"/>
    <row r="1139">
      <c r="H1139" s="40" t="n"/>
    </row>
    <row r="1140">
      <c r="H1140" s="40" t="n"/>
    </row>
    <row r="1141">
      <c r="H1141" s="40" t="n"/>
    </row>
    <row r="1142"/>
    <row r="1143">
      <c r="H1143" s="40" t="n"/>
    </row>
    <row r="1144">
      <c r="H1144" s="40" t="n"/>
    </row>
    <row r="1145">
      <c r="H1145" s="40" t="n"/>
    </row>
    <row r="1146"/>
    <row r="1147">
      <c r="H1147" s="40" t="n"/>
    </row>
    <row r="1148">
      <c r="H1148" s="40" t="n"/>
    </row>
    <row r="1149">
      <c r="H1149" s="40" t="n"/>
    </row>
    <row r="1150"/>
    <row r="1151">
      <c r="H1151" s="40" t="n"/>
    </row>
    <row r="1152">
      <c r="H1152" s="40" t="n"/>
    </row>
    <row r="1153">
      <c r="H1153" s="40" t="n"/>
    </row>
    <row r="1154"/>
    <row r="1155">
      <c r="H1155" s="40" t="n"/>
    </row>
    <row r="1156">
      <c r="H1156" s="40" t="n"/>
    </row>
    <row r="1157">
      <c r="H1157" s="40" t="n"/>
    </row>
    <row r="1158"/>
    <row r="1159">
      <c r="H1159" s="40" t="n"/>
    </row>
    <row r="1160">
      <c r="H1160" s="40" t="n"/>
    </row>
    <row r="1161">
      <c r="H1161" s="40" t="n"/>
    </row>
    <row r="1162"/>
    <row r="1163">
      <c r="H1163" s="40" t="n"/>
    </row>
    <row r="1164">
      <c r="H1164" s="40" t="n"/>
    </row>
    <row r="1165">
      <c r="H1165" s="40" t="n"/>
    </row>
    <row r="1166"/>
    <row r="1167">
      <c r="H1167" s="40" t="n"/>
    </row>
    <row r="1168">
      <c r="H1168" s="40" t="n"/>
    </row>
    <row r="1169">
      <c r="H1169" s="40" t="n"/>
    </row>
    <row r="1170"/>
    <row r="1171">
      <c r="H1171" s="40" t="n"/>
    </row>
    <row r="1172">
      <c r="H1172" s="40" t="n"/>
    </row>
    <row r="1173">
      <c r="H1173" s="40" t="n"/>
    </row>
    <row r="1174"/>
    <row r="1175">
      <c r="H1175" s="40" t="n"/>
    </row>
    <row r="1176">
      <c r="H1176" s="40" t="n"/>
    </row>
    <row r="1177">
      <c r="H1177" s="40" t="n"/>
    </row>
    <row r="1178"/>
    <row r="1179">
      <c r="H1179" s="40" t="n"/>
    </row>
    <row r="1180">
      <c r="H1180" s="40" t="n"/>
    </row>
    <row r="1181">
      <c r="H1181" s="40" t="n"/>
    </row>
    <row r="1182"/>
    <row r="1183">
      <c r="H1183" s="40" t="n"/>
    </row>
    <row r="1184">
      <c r="H1184" s="40" t="n"/>
    </row>
    <row r="1185">
      <c r="H1185" s="40" t="n"/>
    </row>
    <row r="1186"/>
    <row r="1187">
      <c r="H1187" s="40" t="n"/>
    </row>
    <row r="1188">
      <c r="H1188" s="40" t="n"/>
    </row>
    <row r="1189">
      <c r="H1189" s="40" t="n"/>
    </row>
    <row r="1190"/>
    <row r="1191">
      <c r="H1191" s="40" t="n"/>
    </row>
    <row r="1192">
      <c r="H1192" s="40" t="n"/>
    </row>
    <row r="1193">
      <c r="H1193" s="40" t="n"/>
    </row>
    <row r="1194"/>
    <row r="1195">
      <c r="H1195" s="40" t="n"/>
    </row>
    <row r="1196">
      <c r="H1196" s="40" t="n"/>
    </row>
    <row r="1197">
      <c r="H1197" s="40" t="n"/>
    </row>
    <row r="1198"/>
    <row r="1199">
      <c r="H1199" s="40" t="n"/>
    </row>
    <row r="1200">
      <c r="H1200" s="40" t="n"/>
    </row>
    <row r="1201">
      <c r="H1201" s="40" t="n"/>
    </row>
    <row r="1202"/>
    <row r="1203">
      <c r="H1203" s="40" t="n"/>
    </row>
    <row r="1204">
      <c r="H1204" s="40" t="n"/>
    </row>
    <row r="1205">
      <c r="H1205" s="40" t="n"/>
    </row>
    <row r="1206"/>
    <row r="1207">
      <c r="H1207" s="40" t="n"/>
    </row>
    <row r="1208">
      <c r="H1208" s="40" t="n"/>
    </row>
    <row r="1209">
      <c r="H1209" s="40" t="n"/>
    </row>
    <row r="1210"/>
    <row r="1211">
      <c r="H1211" s="40" t="n"/>
    </row>
    <row r="1212">
      <c r="H1212" s="40" t="n"/>
    </row>
    <row r="1213">
      <c r="H1213" s="40" t="n"/>
    </row>
    <row r="1214"/>
    <row r="1215">
      <c r="H1215" s="40" t="n"/>
    </row>
    <row r="1216">
      <c r="H1216" s="40" t="n"/>
    </row>
    <row r="1217">
      <c r="H1217" s="40" t="n"/>
    </row>
    <row r="1218"/>
    <row r="1219">
      <c r="H1219" s="40" t="n"/>
    </row>
    <row r="1220">
      <c r="H1220" s="40" t="n"/>
    </row>
    <row r="1221">
      <c r="H1221" s="40" t="n"/>
    </row>
    <row r="1222"/>
    <row r="1223">
      <c r="H1223" s="40" t="n"/>
    </row>
    <row r="1224">
      <c r="H1224" s="40" t="n"/>
    </row>
    <row r="1225">
      <c r="H1225" s="40" t="n"/>
    </row>
    <row r="1226"/>
    <row r="1227">
      <c r="H1227" s="40" t="n"/>
    </row>
    <row r="1228">
      <c r="H1228" s="40" t="n"/>
    </row>
    <row r="1229">
      <c r="H1229" s="40" t="n"/>
    </row>
    <row r="1230"/>
    <row r="1231">
      <c r="H1231" s="40" t="n"/>
    </row>
    <row r="1232">
      <c r="H1232" s="40" t="n"/>
    </row>
    <row r="1233">
      <c r="H1233" s="40" t="n"/>
    </row>
    <row r="1234"/>
    <row r="1235">
      <c r="H1235" s="40" t="n"/>
    </row>
    <row r="1236">
      <c r="H1236" s="40" t="n"/>
    </row>
    <row r="1237">
      <c r="H1237" s="40" t="n"/>
    </row>
    <row r="1238"/>
    <row r="1239">
      <c r="H1239" s="40" t="n"/>
    </row>
    <row r="1240">
      <c r="H1240" s="40" t="n"/>
    </row>
    <row r="1241">
      <c r="H1241" s="40" t="n"/>
    </row>
    <row r="1242"/>
    <row r="1243">
      <c r="H1243" s="40" t="n"/>
    </row>
    <row r="1244">
      <c r="H1244" s="40" t="n"/>
    </row>
    <row r="1245">
      <c r="H1245" s="40" t="n"/>
    </row>
    <row r="1246"/>
    <row r="1247">
      <c r="H1247" s="40" t="n"/>
    </row>
    <row r="1248">
      <c r="H1248" s="40" t="n"/>
    </row>
    <row r="1249">
      <c r="H1249" s="40" t="n"/>
    </row>
    <row r="1250"/>
    <row r="1251">
      <c r="H1251" s="40" t="n"/>
    </row>
    <row r="1252">
      <c r="H1252" s="40" t="n"/>
    </row>
    <row r="1253">
      <c r="H1253" s="40" t="n"/>
    </row>
    <row r="1254"/>
    <row r="1255">
      <c r="H1255" s="40" t="n"/>
    </row>
    <row r="1256">
      <c r="H1256" s="40" t="n"/>
    </row>
    <row r="1257">
      <c r="H1257" s="40" t="n"/>
    </row>
    <row r="1258"/>
    <row r="1259">
      <c r="H1259" s="40" t="n"/>
    </row>
    <row r="1260">
      <c r="H1260" s="40" t="n"/>
    </row>
    <row r="1261">
      <c r="H1261" s="40" t="n"/>
    </row>
    <row r="1262"/>
    <row r="1263">
      <c r="H1263" s="40" t="n"/>
    </row>
    <row r="1264">
      <c r="H1264" s="40" t="n"/>
    </row>
    <row r="1265">
      <c r="H1265" s="40" t="n"/>
    </row>
    <row r="1266"/>
    <row r="1267">
      <c r="H1267" s="40" t="n"/>
    </row>
    <row r="1268">
      <c r="H1268" s="40" t="n"/>
    </row>
    <row r="1269">
      <c r="H1269" s="40" t="n"/>
    </row>
    <row r="1270"/>
    <row r="1271">
      <c r="H1271" s="40" t="n"/>
    </row>
    <row r="1272">
      <c r="H1272" s="40" t="n"/>
    </row>
    <row r="1273">
      <c r="H1273" s="40" t="n"/>
    </row>
    <row r="1274"/>
    <row r="1275">
      <c r="H1275" s="40" t="n"/>
    </row>
    <row r="1276">
      <c r="H1276" s="40" t="n"/>
    </row>
    <row r="1277">
      <c r="H1277" s="40" t="n"/>
    </row>
    <row r="1278"/>
    <row r="1279">
      <c r="H1279" s="40" t="n"/>
    </row>
    <row r="1280">
      <c r="H1280" s="40" t="n"/>
    </row>
    <row r="1281">
      <c r="H1281" s="40" t="n"/>
    </row>
    <row r="1282"/>
    <row r="1283">
      <c r="H1283" s="40" t="n"/>
    </row>
    <row r="1284">
      <c r="H1284" s="40" t="n"/>
    </row>
    <row r="1285">
      <c r="H1285" s="40" t="n"/>
    </row>
    <row r="1286"/>
    <row r="1287">
      <c r="H1287" s="40" t="n"/>
    </row>
    <row r="1288">
      <c r="H1288" s="40" t="n"/>
    </row>
    <row r="1289">
      <c r="H1289" s="40" t="n"/>
    </row>
    <row r="1290"/>
    <row r="1291">
      <c r="H1291" s="40" t="n"/>
    </row>
    <row r="1292">
      <c r="H1292" s="40" t="n"/>
    </row>
    <row r="1293">
      <c r="H1293" s="40" t="n"/>
    </row>
    <row r="1294"/>
    <row r="1295">
      <c r="H1295" s="40" t="n"/>
    </row>
    <row r="1296">
      <c r="H1296" s="40" t="n"/>
    </row>
    <row r="1297">
      <c r="H1297" s="40" t="n"/>
    </row>
    <row r="1298"/>
    <row r="1299">
      <c r="H1299" s="40" t="n"/>
    </row>
    <row r="1300">
      <c r="H1300" s="40" t="n"/>
    </row>
    <row r="1301">
      <c r="H1301" s="40" t="n"/>
    </row>
    <row r="1302"/>
    <row r="1303">
      <c r="H1303" s="40" t="n"/>
    </row>
    <row r="1304">
      <c r="H1304" s="40" t="n"/>
    </row>
    <row r="1305">
      <c r="H1305" s="40" t="n"/>
    </row>
    <row r="1306"/>
    <row r="1307">
      <c r="H1307" s="40" t="n"/>
    </row>
    <row r="1308">
      <c r="H1308" s="40" t="n"/>
    </row>
    <row r="1309">
      <c r="H1309" s="40" t="n"/>
    </row>
    <row r="1310"/>
    <row r="1311">
      <c r="H1311" s="40" t="n"/>
    </row>
    <row r="1312">
      <c r="H1312" s="40" t="n"/>
    </row>
    <row r="1313">
      <c r="H1313" s="40" t="n"/>
    </row>
    <row r="1314"/>
    <row r="1315">
      <c r="H1315" s="40" t="n"/>
    </row>
    <row r="1316">
      <c r="H1316" s="40" t="n"/>
    </row>
    <row r="1317">
      <c r="H1317" s="40" t="n"/>
    </row>
    <row r="1318"/>
    <row r="1319">
      <c r="H1319" s="40" t="n"/>
    </row>
    <row r="1320">
      <c r="H1320" s="40" t="n"/>
    </row>
    <row r="1321">
      <c r="H1321" s="40" t="n"/>
    </row>
    <row r="1322"/>
    <row r="1323">
      <c r="H1323" s="40" t="n"/>
    </row>
    <row r="1324">
      <c r="H1324" s="40" t="n"/>
    </row>
    <row r="1325">
      <c r="H1325" s="40" t="n"/>
    </row>
    <row r="1326"/>
    <row r="1327">
      <c r="H1327" s="40" t="n"/>
    </row>
    <row r="1328">
      <c r="H1328" s="40" t="n"/>
    </row>
    <row r="1329">
      <c r="H1329" s="40" t="n"/>
    </row>
    <row r="1330"/>
    <row r="1331">
      <c r="H1331" s="40" t="n"/>
    </row>
    <row r="1332">
      <c r="H1332" s="40" t="n"/>
    </row>
    <row r="1333">
      <c r="H1333" s="40" t="n"/>
    </row>
    <row r="1334"/>
    <row r="1335">
      <c r="H1335" s="40" t="n"/>
    </row>
    <row r="1336">
      <c r="H1336" s="40" t="n"/>
    </row>
    <row r="1337">
      <c r="H1337" s="40" t="n"/>
    </row>
    <row r="1338"/>
    <row r="1339">
      <c r="H1339" s="40" t="n"/>
    </row>
    <row r="1340">
      <c r="H1340" s="40" t="n"/>
    </row>
    <row r="1341">
      <c r="H1341" s="40" t="n"/>
    </row>
    <row r="1342"/>
    <row r="1343">
      <c r="H1343" s="40" t="n"/>
    </row>
    <row r="1344">
      <c r="H1344" s="40" t="n"/>
    </row>
    <row r="1345">
      <c r="H1345" s="40" t="n"/>
    </row>
    <row r="1346"/>
    <row r="1347">
      <c r="H1347" s="40" t="n"/>
    </row>
    <row r="1348">
      <c r="H1348" s="40" t="n"/>
    </row>
    <row r="1349">
      <c r="H1349" s="40" t="n"/>
    </row>
    <row r="1350"/>
    <row r="1351">
      <c r="H1351" s="40" t="n"/>
    </row>
    <row r="1352">
      <c r="H1352" s="40" t="n"/>
    </row>
    <row r="1353">
      <c r="H1353" s="40" t="n"/>
    </row>
    <row r="1354"/>
    <row r="1355">
      <c r="H1355" s="40" t="n"/>
    </row>
    <row r="1356">
      <c r="H1356" s="40" t="n"/>
    </row>
    <row r="1357">
      <c r="H1357" s="40" t="n"/>
    </row>
    <row r="1358"/>
    <row r="1359">
      <c r="H1359" s="40" t="n"/>
    </row>
    <row r="1360">
      <c r="H1360" s="40" t="n"/>
    </row>
    <row r="1361">
      <c r="H1361" s="40" t="n"/>
    </row>
    <row r="1362"/>
    <row r="1363">
      <c r="H1363" s="40" t="n"/>
    </row>
    <row r="1364">
      <c r="H1364" s="40" t="n"/>
    </row>
    <row r="1365">
      <c r="H1365" s="40" t="n"/>
    </row>
    <row r="1366"/>
    <row r="1367">
      <c r="H1367" s="40" t="n"/>
    </row>
    <row r="1368">
      <c r="H1368" s="40" t="n"/>
    </row>
    <row r="1369">
      <c r="H1369" s="40" t="n"/>
    </row>
    <row r="1370"/>
    <row r="1371">
      <c r="H1371" s="40" t="n"/>
    </row>
    <row r="1372">
      <c r="H1372" s="40" t="n"/>
    </row>
    <row r="1373">
      <c r="H1373" s="40" t="n"/>
    </row>
    <row r="1374"/>
    <row r="1375">
      <c r="H1375" s="40" t="n"/>
    </row>
    <row r="1376">
      <c r="H1376" s="40" t="n"/>
    </row>
    <row r="1377">
      <c r="H1377" s="40" t="n"/>
    </row>
    <row r="1378"/>
    <row r="1379">
      <c r="H1379" s="40" t="n"/>
    </row>
    <row r="1380">
      <c r="H1380" s="40" t="n"/>
    </row>
    <row r="1381">
      <c r="H1381" s="40" t="n"/>
    </row>
    <row r="1382"/>
    <row r="1383">
      <c r="H1383" s="40" t="n"/>
    </row>
    <row r="1384">
      <c r="H1384" s="40" t="n"/>
    </row>
    <row r="1385">
      <c r="H1385" s="40" t="n"/>
    </row>
    <row r="1386"/>
    <row r="1387">
      <c r="H1387" s="40" t="n"/>
    </row>
    <row r="1388">
      <c r="H1388" s="40" t="n"/>
    </row>
    <row r="1389">
      <c r="H1389" s="40" t="n"/>
    </row>
    <row r="1390"/>
    <row r="1391">
      <c r="H1391" s="40" t="n"/>
    </row>
    <row r="1392">
      <c r="H1392" s="40" t="n"/>
    </row>
    <row r="1393">
      <c r="H1393" s="40" t="n"/>
    </row>
    <row r="1394"/>
    <row r="1395">
      <c r="H1395" s="40" t="n"/>
    </row>
    <row r="1396">
      <c r="H1396" s="40" t="n"/>
    </row>
    <row r="1397">
      <c r="H1397" s="40" t="n"/>
    </row>
    <row r="1398"/>
    <row r="1399">
      <c r="H1399" s="40" t="n"/>
    </row>
    <row r="1400">
      <c r="H1400" s="40" t="n"/>
    </row>
    <row r="1401">
      <c r="H1401" s="40" t="n"/>
    </row>
    <row r="1402"/>
    <row r="1403">
      <c r="H1403" s="40" t="n"/>
    </row>
    <row r="1404">
      <c r="H1404" s="40" t="n"/>
    </row>
    <row r="1405">
      <c r="H1405" s="40" t="n"/>
    </row>
    <row r="1406"/>
    <row r="1407">
      <c r="H1407" s="40" t="n"/>
    </row>
    <row r="1408">
      <c r="H1408" s="40" t="n"/>
    </row>
    <row r="1409">
      <c r="H1409" s="40" t="n"/>
    </row>
    <row r="1410"/>
    <row r="1411">
      <c r="H1411" s="40" t="n"/>
    </row>
    <row r="1412">
      <c r="H1412" s="40" t="n"/>
    </row>
    <row r="1413">
      <c r="H1413" s="40" t="n"/>
    </row>
    <row r="1414"/>
    <row r="1415">
      <c r="H1415" s="40" t="n"/>
    </row>
    <row r="1416">
      <c r="H1416" s="40" t="n"/>
    </row>
    <row r="1417">
      <c r="H1417" s="40" t="n"/>
    </row>
    <row r="1418"/>
    <row r="1419">
      <c r="H1419" s="40" t="n"/>
    </row>
    <row r="1420">
      <c r="H1420" s="40" t="n"/>
    </row>
    <row r="1421">
      <c r="H1421" s="40" t="n"/>
    </row>
    <row r="1422"/>
    <row r="1423">
      <c r="H1423" s="40" t="n"/>
    </row>
    <row r="1424">
      <c r="H1424" s="40" t="n"/>
    </row>
    <row r="1425">
      <c r="H1425" s="40" t="n"/>
    </row>
    <row r="1426"/>
    <row r="1427">
      <c r="H1427" s="40" t="n"/>
    </row>
    <row r="1428">
      <c r="H1428" s="40" t="n"/>
    </row>
    <row r="1429">
      <c r="H1429" s="40" t="n"/>
    </row>
    <row r="1430"/>
    <row r="1431">
      <c r="H1431" s="40" t="n"/>
    </row>
    <row r="1432">
      <c r="H1432" s="40" t="n"/>
    </row>
    <row r="1433">
      <c r="H1433" s="40" t="n"/>
    </row>
    <row r="1434"/>
    <row r="1435">
      <c r="H1435" s="40" t="n"/>
    </row>
    <row r="1436">
      <c r="H1436" s="40" t="n"/>
    </row>
    <row r="1437">
      <c r="H1437" s="40" t="n"/>
    </row>
    <row r="1438"/>
    <row r="1439">
      <c r="H1439" s="40" t="n"/>
    </row>
    <row r="1440">
      <c r="H1440" s="40" t="n"/>
    </row>
    <row r="1441">
      <c r="H1441" s="40" t="n"/>
    </row>
    <row r="1442"/>
    <row r="1443">
      <c r="H1443" s="40" t="n"/>
    </row>
    <row r="1444">
      <c r="H1444" s="40" t="n"/>
    </row>
    <row r="1445">
      <c r="H1445" s="40" t="n"/>
    </row>
    <row r="1446"/>
    <row r="1447">
      <c r="H1447" s="40" t="n"/>
    </row>
    <row r="1448">
      <c r="H1448" s="40" t="n"/>
    </row>
    <row r="1449">
      <c r="H1449" s="40" t="n"/>
    </row>
    <row r="1450"/>
    <row r="1451">
      <c r="H1451" s="40" t="n"/>
    </row>
    <row r="1452">
      <c r="H1452" s="40" t="n"/>
    </row>
    <row r="1453">
      <c r="H1453" s="40" t="n"/>
    </row>
    <row r="1454"/>
    <row r="1455">
      <c r="H1455" s="40" t="n"/>
    </row>
    <row r="1456">
      <c r="H1456" s="40" t="n"/>
    </row>
    <row r="1457">
      <c r="H1457" s="40" t="n"/>
    </row>
    <row r="1458"/>
    <row r="1459">
      <c r="H1459" s="40" t="n"/>
    </row>
    <row r="1460">
      <c r="H1460" s="40" t="n"/>
    </row>
    <row r="1461">
      <c r="H1461" s="40" t="n"/>
    </row>
    <row r="1462"/>
    <row r="1463">
      <c r="H1463" s="40" t="n"/>
    </row>
    <row r="1464">
      <c r="H1464" s="40" t="n"/>
    </row>
    <row r="1465">
      <c r="H1465" s="40" t="n"/>
    </row>
    <row r="1466"/>
    <row r="1467">
      <c r="H1467" s="40" t="n"/>
    </row>
    <row r="1468">
      <c r="H1468" s="40" t="n"/>
    </row>
    <row r="1469">
      <c r="H1469" s="40" t="n"/>
    </row>
    <row r="1470"/>
    <row r="1471">
      <c r="H1471" s="40" t="n"/>
    </row>
    <row r="1472">
      <c r="H1472" s="40" t="n"/>
    </row>
    <row r="1473">
      <c r="H1473" s="40" t="n"/>
    </row>
    <row r="1474"/>
    <row r="1475">
      <c r="H1475" s="40" t="n"/>
    </row>
    <row r="1476">
      <c r="H1476" s="40" t="n"/>
    </row>
    <row r="1477">
      <c r="H1477" s="40" t="n"/>
    </row>
    <row r="1478"/>
    <row r="1479">
      <c r="H1479" s="40" t="n"/>
    </row>
    <row r="1480">
      <c r="H1480" s="40" t="n"/>
    </row>
    <row r="1481">
      <c r="H1481" s="40" t="n"/>
    </row>
    <row r="1482"/>
    <row r="1483">
      <c r="H1483" s="40" t="n"/>
    </row>
    <row r="1484">
      <c r="H1484" s="40" t="n"/>
    </row>
    <row r="1485">
      <c r="H1485" s="40" t="n"/>
    </row>
    <row r="1486"/>
    <row r="1487">
      <c r="H1487" s="40" t="n"/>
    </row>
    <row r="1488">
      <c r="H1488" s="40" t="n"/>
    </row>
    <row r="1489">
      <c r="H1489" s="40" t="n"/>
    </row>
    <row r="1490"/>
    <row r="1491">
      <c r="H1491" s="40" t="n"/>
    </row>
    <row r="1492">
      <c r="H1492" s="40" t="n"/>
    </row>
    <row r="1493">
      <c r="H1493" s="40" t="n"/>
    </row>
    <row r="1494"/>
    <row r="1495">
      <c r="H1495" s="40" t="n"/>
    </row>
    <row r="1496">
      <c r="H1496" s="40" t="n"/>
    </row>
    <row r="1497">
      <c r="H1497" s="40" t="n"/>
    </row>
    <row r="1498"/>
    <row r="1499">
      <c r="H1499" s="40" t="n"/>
    </row>
    <row r="1500">
      <c r="H1500" s="40" t="n"/>
    </row>
    <row r="1501">
      <c r="H1501" s="40" t="n"/>
    </row>
    <row r="1502"/>
    <row r="1503">
      <c r="H1503" s="40" t="n"/>
    </row>
    <row r="1504">
      <c r="H1504" s="40" t="n"/>
    </row>
    <row r="1505">
      <c r="H1505" s="40" t="n"/>
    </row>
    <row r="1506"/>
    <row r="1507">
      <c r="H1507" s="40" t="n"/>
    </row>
    <row r="1508">
      <c r="H1508" s="40" t="n"/>
    </row>
    <row r="1509">
      <c r="H1509" s="40" t="n"/>
    </row>
    <row r="1510"/>
    <row r="1511">
      <c r="H1511" s="40" t="n"/>
    </row>
    <row r="1512">
      <c r="H1512" s="40" t="n"/>
    </row>
    <row r="1513">
      <c r="H1513" s="40" t="n"/>
    </row>
    <row r="1514"/>
    <row r="1515">
      <c r="H1515" s="40" t="n"/>
    </row>
    <row r="1516">
      <c r="H1516" s="40" t="n"/>
    </row>
    <row r="1517">
      <c r="H1517" s="40" t="n"/>
    </row>
    <row r="1518"/>
    <row r="1519">
      <c r="H1519" s="40" t="n"/>
    </row>
    <row r="1520">
      <c r="H1520" s="40" t="n"/>
    </row>
    <row r="1521">
      <c r="H1521" s="40" t="n"/>
    </row>
    <row r="1522"/>
    <row r="1523">
      <c r="H1523" s="40" t="n"/>
    </row>
    <row r="1524">
      <c r="H1524" s="40" t="n"/>
    </row>
    <row r="1525">
      <c r="H1525" s="40" t="n"/>
    </row>
    <row r="1526"/>
    <row r="1527">
      <c r="H1527" s="40" t="n"/>
    </row>
    <row r="1528">
      <c r="H1528" s="40" t="n"/>
    </row>
    <row r="1529">
      <c r="H1529" s="40" t="n"/>
    </row>
    <row r="1530"/>
    <row r="1531">
      <c r="H1531" s="40" t="n"/>
    </row>
    <row r="1532">
      <c r="H1532" s="40" t="n"/>
    </row>
    <row r="1533">
      <c r="H1533" s="40" t="n"/>
    </row>
    <row r="1534"/>
    <row r="1535">
      <c r="H1535" s="40" t="n"/>
    </row>
    <row r="1536">
      <c r="H1536" s="40" t="n"/>
    </row>
    <row r="1537">
      <c r="H1537" s="40" t="n"/>
    </row>
    <row r="1538"/>
    <row r="1539">
      <c r="H1539" s="40" t="n"/>
    </row>
    <row r="1540">
      <c r="H1540" s="40" t="n"/>
    </row>
    <row r="1541">
      <c r="H1541" s="40" t="n"/>
    </row>
    <row r="1542"/>
    <row r="1543">
      <c r="H1543" s="40" t="n"/>
    </row>
    <row r="1544">
      <c r="H1544" s="40" t="n"/>
    </row>
    <row r="1545">
      <c r="H1545" s="40" t="n"/>
    </row>
    <row r="1546"/>
    <row r="1547">
      <c r="H1547" s="40" t="n"/>
    </row>
    <row r="1548">
      <c r="H1548" s="40" t="n"/>
    </row>
    <row r="1549">
      <c r="H1549" s="40" t="n"/>
    </row>
    <row r="1550"/>
    <row r="1551">
      <c r="H1551" s="40" t="n"/>
    </row>
    <row r="1552">
      <c r="H1552" s="40" t="n"/>
    </row>
    <row r="1553">
      <c r="H1553" s="40" t="n"/>
    </row>
    <row r="1554"/>
    <row r="1555">
      <c r="H1555" s="40" t="n"/>
    </row>
    <row r="1556">
      <c r="H1556" s="40" t="n"/>
    </row>
    <row r="1557">
      <c r="H1557" s="40" t="n"/>
    </row>
    <row r="1558"/>
    <row r="1559">
      <c r="H1559" s="40" t="n"/>
    </row>
    <row r="1560">
      <c r="H1560" s="40" t="n"/>
    </row>
    <row r="1561">
      <c r="H1561" s="40" t="n"/>
    </row>
    <row r="1562"/>
    <row r="1563">
      <c r="H1563" s="40" t="n"/>
    </row>
    <row r="1564">
      <c r="H1564" s="40" t="n"/>
    </row>
    <row r="1565">
      <c r="H1565" s="40" t="n"/>
    </row>
    <row r="1566"/>
    <row r="1567">
      <c r="H1567" s="40" t="n"/>
    </row>
    <row r="1568">
      <c r="H1568" s="40" t="n"/>
    </row>
    <row r="1569">
      <c r="H1569" s="40" t="n"/>
    </row>
    <row r="1570"/>
    <row r="1571">
      <c r="H1571" s="40" t="n"/>
    </row>
    <row r="1572">
      <c r="H1572" s="40" t="n"/>
    </row>
    <row r="1573">
      <c r="H1573" s="40" t="n"/>
    </row>
    <row r="1574"/>
    <row r="1575">
      <c r="H1575" s="40" t="n"/>
    </row>
    <row r="1576">
      <c r="H1576" s="40" t="n"/>
    </row>
    <row r="1577">
      <c r="H1577" s="40" t="n"/>
    </row>
    <row r="1578"/>
    <row r="1579">
      <c r="H1579" s="40" t="n"/>
    </row>
    <row r="1580">
      <c r="H1580" s="40" t="n"/>
    </row>
    <row r="1581">
      <c r="H1581" s="40" t="n"/>
    </row>
    <row r="1582"/>
    <row r="1583">
      <c r="H1583" s="40" t="n"/>
    </row>
    <row r="1584">
      <c r="H1584" s="40" t="n"/>
    </row>
    <row r="1585">
      <c r="H1585" s="40" t="n"/>
    </row>
    <row r="1586"/>
    <row r="1587">
      <c r="H1587" s="40" t="n"/>
    </row>
    <row r="1588">
      <c r="H1588" s="40" t="n"/>
    </row>
    <row r="1589">
      <c r="H1589" s="40" t="n"/>
    </row>
    <row r="1590"/>
    <row r="1591">
      <c r="H1591" s="40" t="n"/>
    </row>
    <row r="1592">
      <c r="H1592" s="40" t="n"/>
    </row>
    <row r="1593">
      <c r="H1593" s="40" t="n"/>
    </row>
    <row r="1594"/>
    <row r="1595">
      <c r="H1595" s="40" t="n"/>
    </row>
    <row r="1596">
      <c r="H1596" s="40" t="n"/>
    </row>
    <row r="1597">
      <c r="H1597" s="40" t="n"/>
    </row>
    <row r="1598"/>
    <row r="1599">
      <c r="H1599" s="40" t="n"/>
    </row>
    <row r="1600">
      <c r="H1600" s="40" t="n"/>
    </row>
    <row r="1601">
      <c r="H1601" s="40" t="n"/>
    </row>
    <row r="1602"/>
    <row r="1603">
      <c r="H1603" s="40" t="n"/>
    </row>
    <row r="1604">
      <c r="H1604" s="40" t="n"/>
    </row>
    <row r="1605">
      <c r="H1605" s="40" t="n"/>
    </row>
    <row r="1606"/>
    <row r="1607">
      <c r="H1607" s="40" t="n"/>
    </row>
    <row r="1608">
      <c r="H1608" s="40" t="n"/>
    </row>
    <row r="1609">
      <c r="H1609" s="40" t="n"/>
    </row>
    <row r="1610"/>
    <row r="1611">
      <c r="H1611" s="40" t="n"/>
    </row>
    <row r="1612">
      <c r="H1612" s="40" t="n"/>
    </row>
    <row r="1613">
      <c r="H1613" s="40" t="n"/>
    </row>
    <row r="1614"/>
    <row r="1615">
      <c r="H1615" s="40" t="n"/>
    </row>
    <row r="1616">
      <c r="H1616" s="40" t="n"/>
    </row>
    <row r="1617">
      <c r="H1617" s="40" t="n"/>
    </row>
    <row r="1618"/>
    <row r="1619">
      <c r="H1619" s="40" t="n"/>
    </row>
    <row r="1620">
      <c r="H1620" s="40" t="n"/>
    </row>
    <row r="1621">
      <c r="H1621" s="40" t="n"/>
    </row>
    <row r="1622"/>
    <row r="1623">
      <c r="H1623" s="40" t="n"/>
    </row>
    <row r="1624">
      <c r="H1624" s="40" t="n"/>
    </row>
    <row r="1625">
      <c r="H1625" s="40" t="n"/>
    </row>
    <row r="1626"/>
    <row r="1627">
      <c r="H1627" s="40" t="n"/>
    </row>
    <row r="1628">
      <c r="H1628" s="40" t="n"/>
    </row>
    <row r="1629">
      <c r="H1629" s="40" t="n"/>
    </row>
    <row r="1630"/>
    <row r="1631">
      <c r="H1631" s="40" t="n"/>
    </row>
    <row r="1632">
      <c r="H1632" s="40" t="n"/>
    </row>
    <row r="1633">
      <c r="H1633" s="40" t="n"/>
    </row>
    <row r="1634"/>
    <row r="1635">
      <c r="H1635" s="40" t="n"/>
    </row>
    <row r="1636">
      <c r="H1636" s="40" t="n"/>
    </row>
    <row r="1637">
      <c r="H1637" s="40" t="n"/>
    </row>
    <row r="1638"/>
    <row r="1639">
      <c r="H1639" s="40" t="n"/>
    </row>
    <row r="1640">
      <c r="H1640" s="40" t="n"/>
    </row>
    <row r="1641">
      <c r="H1641" s="40" t="n"/>
    </row>
    <row r="1642"/>
    <row r="1643">
      <c r="A1643" s="52" t="n"/>
      <c r="E1643" s="51" t="n"/>
      <c r="H1643" s="42" t="n"/>
      <c r="J1643" s="52" t="n"/>
      <c r="K1643" s="53" t="n"/>
    </row>
    <row r="1644">
      <c r="A1644" s="52" t="n"/>
      <c r="E1644" s="51" t="n"/>
      <c r="H1644" s="42" t="n"/>
      <c r="J1644" s="52" t="n"/>
      <c r="K1644" s="53" t="n"/>
    </row>
    <row r="1645">
      <c r="A1645" s="52" t="n"/>
      <c r="E1645" s="51" t="n"/>
      <c r="H1645" s="42" t="n"/>
      <c r="J1645" s="52" t="n"/>
      <c r="K1645" s="53" t="n"/>
    </row>
    <row r="1646">
      <c r="A1646" s="52" t="n"/>
      <c r="E1646" s="51" t="n"/>
      <c r="H1646" s="42" t="n"/>
      <c r="J1646" s="52" t="n"/>
      <c r="K1646" s="53" t="n"/>
    </row>
    <row r="1647">
      <c r="A1647" s="52" t="n"/>
      <c r="E1647" s="51" t="n"/>
      <c r="H1647" s="42" t="n"/>
      <c r="J1647" s="52" t="n"/>
      <c r="K1647" s="53" t="n"/>
    </row>
    <row r="1648">
      <c r="A1648" s="52" t="n"/>
      <c r="E1648" s="51" t="n"/>
      <c r="H1648" s="42" t="n"/>
      <c r="J1648" s="52" t="n"/>
      <c r="K1648" s="53" t="n"/>
    </row>
    <row r="1649">
      <c r="A1649" s="52" t="n"/>
      <c r="E1649" s="51" t="n"/>
      <c r="H1649" s="42" t="n"/>
      <c r="J1649" s="52" t="n"/>
      <c r="K1649" s="53" t="n"/>
    </row>
    <row r="1650">
      <c r="A1650" s="52" t="n"/>
      <c r="E1650" s="51" t="n"/>
      <c r="H1650" s="42" t="n"/>
      <c r="J1650" s="52" t="n"/>
      <c r="K1650" s="53" t="n"/>
    </row>
    <row r="1651">
      <c r="A1651" s="52" t="n"/>
      <c r="E1651" s="51" t="n"/>
      <c r="H1651" s="42" t="n"/>
      <c r="J1651" s="52" t="n"/>
      <c r="K1651" s="53" t="n"/>
    </row>
    <row r="1652">
      <c r="A1652" s="52" t="n"/>
      <c r="E1652" s="51" t="n"/>
      <c r="H1652" s="42" t="n"/>
      <c r="J1652" s="52" t="n"/>
      <c r="K1652" s="53" t="n"/>
    </row>
    <row r="1653">
      <c r="A1653" s="52" t="n"/>
      <c r="E1653" s="51" t="n"/>
      <c r="H1653" s="42" t="n"/>
      <c r="J1653" s="52" t="n"/>
    </row>
    <row r="1654">
      <c r="A1654" s="52" t="n"/>
      <c r="E1654" s="51" t="n"/>
      <c r="H1654" s="42" t="n"/>
      <c r="J1654" s="52" t="n"/>
    </row>
    <row r="1655">
      <c r="A1655" s="52" t="n"/>
      <c r="E1655" s="51" t="n"/>
      <c r="H1655" s="42" t="n"/>
      <c r="J1655" s="52" t="n"/>
    </row>
    <row r="1656">
      <c r="A1656" s="52" t="n"/>
      <c r="E1656" s="51" t="n"/>
      <c r="H1656" s="42" t="n"/>
      <c r="J1656" s="52" t="n"/>
    </row>
    <row r="1657">
      <c r="A1657" s="52" t="n"/>
      <c r="E1657" s="51" t="n"/>
      <c r="H1657" s="42" t="n"/>
      <c r="J1657" s="52" t="n"/>
    </row>
    <row r="1658">
      <c r="A1658" s="52" t="n"/>
      <c r="E1658" s="51" t="n"/>
      <c r="H1658" s="42" t="n"/>
      <c r="J1658" s="52" t="n"/>
    </row>
    <row r="1659">
      <c r="A1659" s="52" t="n"/>
      <c r="E1659" s="51" t="n"/>
      <c r="H1659" s="42" t="n"/>
      <c r="J1659" s="52" t="n"/>
    </row>
    <row r="1660">
      <c r="A1660" s="52" t="n"/>
      <c r="E1660" s="51" t="n"/>
      <c r="H1660" s="42" t="n"/>
      <c r="J1660" s="52" t="n"/>
    </row>
    <row r="1661">
      <c r="A1661" s="52" t="n"/>
      <c r="E1661" s="51" t="n"/>
      <c r="H1661" s="42" t="n"/>
      <c r="J1661" s="52" t="n"/>
    </row>
    <row r="1662">
      <c r="A1662" s="52" t="n"/>
      <c r="E1662" s="51" t="n"/>
      <c r="H1662" s="42" t="n"/>
      <c r="J1662" s="52" t="n"/>
    </row>
    <row r="1663">
      <c r="A1663" s="52" t="n"/>
      <c r="E1663" s="51" t="n"/>
      <c r="H1663" s="42" t="n"/>
      <c r="J1663" s="52" t="n"/>
    </row>
    <row r="1664">
      <c r="A1664" s="52" t="n"/>
      <c r="E1664" s="51" t="n"/>
      <c r="H1664" s="42" t="n"/>
      <c r="J1664" s="52" t="n"/>
    </row>
    <row r="1665">
      <c r="A1665" s="52" t="n"/>
      <c r="E1665" s="51" t="n"/>
      <c r="H1665" s="42" t="n"/>
      <c r="J1665" s="52" t="n"/>
    </row>
    <row r="1666">
      <c r="A1666" s="52" t="n"/>
      <c r="E1666" s="51" t="n"/>
      <c r="H1666" s="42" t="n"/>
      <c r="J1666" s="52" t="n"/>
    </row>
    <row r="1667">
      <c r="A1667" s="52" t="n"/>
      <c r="E1667" s="51" t="n"/>
      <c r="H1667" s="42" t="n"/>
      <c r="J1667" s="52" t="n"/>
    </row>
    <row r="1668">
      <c r="A1668" s="52" t="n"/>
      <c r="E1668" s="51" t="n"/>
      <c r="H1668" s="42" t="n"/>
      <c r="J1668" s="52" t="n"/>
    </row>
    <row r="1669">
      <c r="A1669" s="52" t="n"/>
      <c r="E1669" s="51" t="n"/>
      <c r="H1669" s="42" t="n"/>
      <c r="J1669" s="52" t="n"/>
    </row>
    <row r="1670">
      <c r="A1670" s="52" t="n"/>
      <c r="E1670" s="51" t="n"/>
      <c r="H1670" s="42" t="n"/>
      <c r="J1670" s="52" t="n"/>
    </row>
    <row r="1671">
      <c r="A1671" s="52" t="n"/>
      <c r="E1671" s="51" t="n"/>
      <c r="H1671" s="42" t="n"/>
      <c r="J1671" s="52" t="n"/>
    </row>
    <row r="1672">
      <c r="A1672" s="52" t="n"/>
      <c r="E1672" s="51" t="n"/>
      <c r="H1672" s="42" t="n"/>
      <c r="J1672" s="52" t="n"/>
    </row>
    <row r="1673">
      <c r="A1673" s="52" t="n"/>
      <c r="E1673" s="51" t="n"/>
      <c r="H1673" s="42" t="n"/>
      <c r="J1673" s="52" t="n"/>
    </row>
    <row r="1674">
      <c r="A1674" s="52" t="n"/>
      <c r="E1674" s="51" t="n"/>
      <c r="H1674" s="42" t="n"/>
      <c r="J1674" s="52" t="n"/>
    </row>
    <row r="1675">
      <c r="A1675" s="52" t="n"/>
      <c r="E1675" s="51" t="n"/>
      <c r="H1675" s="42" t="n"/>
      <c r="J1675" s="52" t="n"/>
    </row>
    <row r="1676">
      <c r="A1676" s="52" t="n"/>
      <c r="E1676" s="51" t="n"/>
      <c r="H1676" s="42" t="n"/>
      <c r="J1676" s="52" t="n"/>
    </row>
    <row r="1677">
      <c r="A1677" s="52" t="n"/>
      <c r="E1677" s="51" t="n"/>
      <c r="H1677" s="42" t="n"/>
      <c r="J1677" s="52" t="n"/>
    </row>
    <row r="1678">
      <c r="A1678" s="52" t="n"/>
      <c r="E1678" s="51" t="n"/>
      <c r="H1678" s="42" t="n"/>
      <c r="J1678" s="52" t="n"/>
    </row>
    <row r="1679">
      <c r="A1679" s="52" t="n"/>
      <c r="E1679" s="51" t="n"/>
      <c r="H1679" s="42" t="n"/>
      <c r="J1679" s="52" t="n"/>
    </row>
    <row r="1680">
      <c r="A1680" s="52" t="n"/>
      <c r="E1680" s="51" t="n"/>
      <c r="H1680" s="42" t="n"/>
      <c r="J1680" s="52" t="n"/>
    </row>
    <row r="1681">
      <c r="A1681" s="52" t="n"/>
      <c r="E1681" s="51" t="n"/>
      <c r="H1681" s="42" t="n"/>
      <c r="J1681" s="52" t="n"/>
    </row>
    <row r="1682">
      <c r="A1682" s="52" t="n"/>
      <c r="E1682" s="51" t="n"/>
      <c r="H1682" s="42" t="n"/>
      <c r="J1682" s="52" t="n"/>
    </row>
    <row r="1683">
      <c r="A1683" s="52" t="n"/>
      <c r="E1683" s="51" t="n"/>
      <c r="H1683" s="42" t="n"/>
      <c r="J1683" s="52" t="n"/>
    </row>
    <row r="1684">
      <c r="A1684" s="52" t="n"/>
      <c r="E1684" s="51" t="n"/>
      <c r="H1684" s="42" t="n"/>
      <c r="J1684" s="52" t="n"/>
    </row>
    <row r="1685">
      <c r="A1685" s="52" t="n"/>
      <c r="E1685" s="51" t="n"/>
      <c r="H1685" s="42" t="n"/>
      <c r="J1685" s="52" t="n"/>
    </row>
    <row r="1686">
      <c r="A1686" s="52" t="n"/>
      <c r="E1686" s="51" t="n"/>
      <c r="H1686" s="42" t="n"/>
      <c r="J1686" s="52" t="n"/>
    </row>
    <row r="1687">
      <c r="A1687" s="52" t="n"/>
      <c r="E1687" s="51" t="n"/>
      <c r="H1687" s="42" t="n"/>
      <c r="J1687" s="52" t="n"/>
    </row>
    <row r="1688">
      <c r="A1688" s="52" t="n"/>
      <c r="E1688" s="51" t="n"/>
      <c r="H1688" s="42" t="n"/>
      <c r="J1688" s="52" t="n"/>
    </row>
    <row r="1689">
      <c r="A1689" s="52" t="n"/>
      <c r="E1689" s="51" t="n"/>
      <c r="H1689" s="42" t="n"/>
      <c r="J1689" s="52" t="n"/>
    </row>
    <row r="1690">
      <c r="A1690" s="52" t="n"/>
      <c r="E1690" s="51" t="n"/>
      <c r="H1690" s="42" t="n"/>
      <c r="J1690" s="52" t="n"/>
    </row>
    <row r="1691">
      <c r="A1691" s="52" t="n"/>
      <c r="E1691" s="51" t="n"/>
      <c r="H1691" s="42" t="n"/>
      <c r="J1691" s="52" t="n"/>
    </row>
    <row r="1692">
      <c r="A1692" s="52" t="n"/>
      <c r="E1692" s="51" t="n"/>
      <c r="H1692" s="42" t="n"/>
      <c r="J1692" s="52" t="n"/>
    </row>
    <row r="1693">
      <c r="A1693" s="52" t="n"/>
      <c r="E1693" s="51" t="n"/>
      <c r="H1693" s="42" t="n"/>
      <c r="J1693" s="52" t="n"/>
    </row>
    <row r="1694">
      <c r="A1694" s="52" t="n"/>
      <c r="E1694" s="51" t="n"/>
      <c r="H1694" s="42" t="n"/>
      <c r="J1694" s="52" t="n"/>
    </row>
    <row r="1695">
      <c r="A1695" s="52" t="n"/>
      <c r="E1695" s="51" t="n"/>
      <c r="H1695" s="42" t="n"/>
      <c r="J1695" s="52" t="n"/>
    </row>
    <row r="1696">
      <c r="A1696" s="52" t="n"/>
      <c r="E1696" s="51" t="n"/>
      <c r="H1696" s="42" t="n"/>
      <c r="J1696" s="52" t="n"/>
    </row>
    <row r="1697">
      <c r="A1697" s="52" t="n"/>
      <c r="E1697" s="51" t="n"/>
      <c r="H1697" s="42" t="n"/>
      <c r="J1697" s="52" t="n"/>
    </row>
    <row r="1698">
      <c r="A1698" s="52" t="n"/>
      <c r="E1698" s="51" t="n"/>
      <c r="H1698" s="42" t="n"/>
      <c r="J1698" s="52" t="n"/>
    </row>
    <row r="1699">
      <c r="A1699" s="52" t="n"/>
      <c r="E1699" s="51" t="n"/>
      <c r="H1699" s="42" t="n"/>
      <c r="J1699" s="52" t="n"/>
    </row>
    <row r="1700">
      <c r="A1700" s="52" t="n"/>
      <c r="E1700" s="51" t="n"/>
      <c r="H1700" s="42" t="n"/>
      <c r="J1700" s="52" t="n"/>
    </row>
    <row r="1701">
      <c r="A1701" s="52" t="n"/>
      <c r="E1701" s="51" t="n"/>
      <c r="H1701" s="42" t="n"/>
      <c r="J1701" s="52" t="n"/>
    </row>
    <row r="1702">
      <c r="A1702" s="52" t="n"/>
      <c r="E1702" s="51" t="n"/>
      <c r="H1702" s="42" t="n"/>
      <c r="J1702" s="52" t="n"/>
    </row>
    <row r="1703">
      <c r="A1703" s="52" t="n"/>
      <c r="E1703" s="51" t="n"/>
      <c r="H1703" s="42" t="n"/>
      <c r="J1703" s="52" t="n"/>
    </row>
    <row r="1704">
      <c r="A1704" s="52" t="n"/>
      <c r="E1704" s="51" t="n"/>
      <c r="H1704" s="42" t="n"/>
      <c r="J1704" s="52" t="n"/>
    </row>
    <row r="1705">
      <c r="A1705" s="52" t="n"/>
      <c r="E1705" s="51" t="n"/>
      <c r="H1705" s="42" t="n"/>
      <c r="J1705" s="52" t="n"/>
    </row>
    <row r="1706">
      <c r="A1706" s="52" t="n"/>
      <c r="E1706" s="51" t="n"/>
      <c r="H1706" s="42" t="n"/>
      <c r="J1706" s="52" t="n"/>
    </row>
    <row r="1707">
      <c r="A1707" s="52" t="n"/>
      <c r="E1707" s="51" t="n"/>
      <c r="H1707" s="42" t="n"/>
      <c r="J1707" s="52" t="n"/>
    </row>
    <row r="1708">
      <c r="A1708" s="52" t="n"/>
      <c r="E1708" s="51" t="n"/>
      <c r="H1708" s="42" t="n"/>
      <c r="J1708" s="52" t="n"/>
    </row>
    <row r="1709">
      <c r="A1709" s="52" t="n"/>
      <c r="E1709" s="51" t="n"/>
      <c r="H1709" s="42" t="n"/>
      <c r="J1709" s="52" t="n"/>
    </row>
    <row r="1710">
      <c r="A1710" s="52" t="n"/>
      <c r="E1710" s="51" t="n"/>
      <c r="H1710" s="42" t="n"/>
      <c r="J1710" s="52" t="n"/>
    </row>
    <row r="1711">
      <c r="A1711" s="52" t="n"/>
      <c r="E1711" s="51" t="n"/>
      <c r="H1711" s="42" t="n"/>
      <c r="J1711" s="52" t="n"/>
    </row>
    <row r="1712">
      <c r="A1712" s="52" t="n"/>
      <c r="E1712" s="51" t="n"/>
      <c r="H1712" s="42" t="n"/>
      <c r="J1712" s="52" t="n"/>
    </row>
    <row r="1713">
      <c r="A1713" s="52" t="n"/>
      <c r="E1713" s="51" t="n"/>
      <c r="H1713" s="42" t="n"/>
      <c r="J1713" s="52" t="n"/>
    </row>
    <row r="1714">
      <c r="A1714" s="52" t="n"/>
      <c r="E1714" s="51" t="n"/>
      <c r="H1714" s="42" t="n"/>
      <c r="J1714" s="52" t="n"/>
    </row>
    <row r="1715">
      <c r="A1715" s="52" t="n"/>
      <c r="E1715" s="51" t="n"/>
      <c r="H1715" s="42" t="n"/>
      <c r="J1715" s="52" t="n"/>
    </row>
    <row r="1716">
      <c r="A1716" s="52" t="n"/>
      <c r="E1716" s="51" t="n"/>
      <c r="H1716" s="42" t="n"/>
      <c r="J1716" s="52" t="n"/>
    </row>
    <row r="1717">
      <c r="A1717" s="52" t="n"/>
      <c r="E1717" s="51" t="n"/>
      <c r="H1717" s="42" t="n"/>
      <c r="J1717" s="52" t="n"/>
    </row>
    <row r="1718">
      <c r="A1718" s="52" t="n"/>
      <c r="E1718" s="51" t="n"/>
      <c r="H1718" s="42" t="n"/>
      <c r="J1718" s="52" t="n"/>
    </row>
    <row r="1719">
      <c r="A1719" s="52" t="n"/>
      <c r="E1719" s="51" t="n"/>
      <c r="H1719" s="42" t="n"/>
      <c r="J1719" s="52" t="n"/>
    </row>
    <row r="1720">
      <c r="A1720" s="52" t="n"/>
      <c r="E1720" s="51" t="n"/>
      <c r="H1720" s="42" t="n"/>
      <c r="J1720" s="52" t="n"/>
    </row>
    <row r="1721">
      <c r="A1721" s="52" t="n"/>
      <c r="E1721" s="51" t="n"/>
      <c r="H1721" s="42" t="n"/>
      <c r="J1721" s="52" t="n"/>
    </row>
    <row r="1722">
      <c r="A1722" s="52" t="n"/>
      <c r="E1722" s="51" t="n"/>
      <c r="H1722" s="42" t="n"/>
      <c r="J1722" s="52" t="n"/>
    </row>
    <row r="1723">
      <c r="A1723" s="52" t="n"/>
      <c r="E1723" s="51" t="n"/>
      <c r="H1723" s="42" t="n"/>
      <c r="J1723" s="52" t="n"/>
    </row>
    <row r="1724">
      <c r="A1724" s="52" t="n"/>
      <c r="E1724" s="51" t="n"/>
      <c r="H1724" s="42" t="n"/>
      <c r="J1724" s="52" t="n"/>
    </row>
    <row r="1725">
      <c r="A1725" s="52" t="n"/>
      <c r="E1725" s="51" t="n"/>
      <c r="H1725" s="42" t="n"/>
      <c r="J1725" s="52" t="n"/>
    </row>
    <row r="1726">
      <c r="A1726" s="52" t="n"/>
      <c r="E1726" s="51" t="n"/>
      <c r="H1726" s="42" t="n"/>
      <c r="J1726" s="52" t="n"/>
    </row>
    <row r="1727">
      <c r="A1727" s="52" t="n"/>
      <c r="E1727" s="51" t="n"/>
      <c r="H1727" s="42" t="n"/>
      <c r="J1727" s="52" t="n"/>
    </row>
    <row r="1728">
      <c r="A1728" s="52" t="n"/>
      <c r="E1728" s="51" t="n"/>
      <c r="H1728" s="42" t="n"/>
      <c r="J1728" s="52" t="n"/>
    </row>
    <row r="1729">
      <c r="A1729" s="52" t="n"/>
      <c r="E1729" s="51" t="n"/>
      <c r="H1729" s="42" t="n"/>
      <c r="J1729" s="52" t="n"/>
    </row>
    <row r="1730">
      <c r="A1730" s="52" t="n"/>
      <c r="E1730" s="51" t="n"/>
      <c r="H1730" s="42" t="n"/>
      <c r="J1730" s="52" t="n"/>
    </row>
    <row r="1731">
      <c r="A1731" s="52" t="n"/>
      <c r="E1731" s="51" t="n"/>
      <c r="H1731" s="42" t="n"/>
      <c r="J1731" s="52" t="n"/>
    </row>
    <row r="1732">
      <c r="A1732" s="52" t="n"/>
      <c r="E1732" s="51" t="n"/>
      <c r="H1732" s="42" t="n"/>
      <c r="J1732" s="52" t="n"/>
    </row>
    <row r="1733">
      <c r="A1733" s="52" t="n"/>
      <c r="E1733" s="51" t="n"/>
      <c r="H1733" s="42" t="n"/>
      <c r="J1733" s="52" t="n"/>
    </row>
    <row r="1734">
      <c r="A1734" s="52" t="n"/>
      <c r="E1734" s="51" t="n"/>
      <c r="H1734" s="42" t="n"/>
      <c r="J1734" s="52" t="n"/>
    </row>
    <row r="1735">
      <c r="A1735" s="52" t="n"/>
      <c r="E1735" s="51" t="n"/>
      <c r="H1735" s="42" t="n"/>
      <c r="J1735" s="52" t="n"/>
    </row>
    <row r="1736">
      <c r="A1736" s="52" t="n"/>
      <c r="E1736" s="51" t="n"/>
      <c r="H1736" s="42" t="n"/>
      <c r="J1736" s="52" t="n"/>
    </row>
    <row r="1737">
      <c r="A1737" s="52" t="n"/>
      <c r="E1737" s="51" t="n"/>
      <c r="H1737" s="42" t="n"/>
      <c r="J1737" s="52" t="n"/>
    </row>
    <row r="1738">
      <c r="A1738" s="52" t="n"/>
      <c r="E1738" s="51" t="n"/>
      <c r="H1738" s="42" t="n"/>
      <c r="J1738" s="52" t="n"/>
    </row>
    <row r="1739">
      <c r="A1739" s="52" t="n"/>
      <c r="E1739" s="51" t="n"/>
      <c r="H1739" s="42" t="n"/>
      <c r="J1739" s="52" t="n"/>
    </row>
    <row r="1740">
      <c r="A1740" s="52" t="n"/>
      <c r="E1740" s="51" t="n"/>
      <c r="H1740" s="42" t="n"/>
      <c r="J1740" s="52" t="n"/>
    </row>
    <row r="1741">
      <c r="A1741" s="52" t="n"/>
      <c r="E1741" s="51" t="n"/>
      <c r="H1741" s="42" t="n"/>
      <c r="J1741" s="52" t="n"/>
    </row>
    <row r="1742">
      <c r="A1742" s="52" t="n"/>
      <c r="E1742" s="51" t="n"/>
      <c r="H1742" s="42" t="n"/>
      <c r="J1742" s="52" t="n"/>
    </row>
    <row r="1743">
      <c r="A1743" s="52" t="n"/>
      <c r="E1743" s="51" t="n"/>
      <c r="H1743" s="42" t="n"/>
      <c r="J1743" s="52" t="n"/>
    </row>
    <row r="1744">
      <c r="A1744" s="52" t="n"/>
      <c r="E1744" s="51" t="n"/>
      <c r="H1744" s="42" t="n"/>
      <c r="J1744" s="52" t="n"/>
    </row>
    <row r="1745">
      <c r="A1745" s="52" t="n"/>
      <c r="E1745" s="51" t="n"/>
      <c r="H1745" s="42" t="n"/>
      <c r="J1745" s="52" t="n"/>
    </row>
    <row r="1746">
      <c r="A1746" s="52" t="n"/>
      <c r="E1746" s="51" t="n"/>
      <c r="H1746" s="42" t="n"/>
      <c r="J1746" s="52" t="n"/>
    </row>
    <row r="1747">
      <c r="A1747" s="52" t="n"/>
      <c r="E1747" s="51" t="n"/>
      <c r="H1747" s="42" t="n"/>
      <c r="J1747" s="52" t="n"/>
    </row>
    <row r="1748">
      <c r="A1748" s="52" t="n"/>
      <c r="E1748" s="51" t="n"/>
      <c r="H1748" s="42" t="n"/>
      <c r="J1748" s="52" t="n"/>
    </row>
    <row r="1749">
      <c r="A1749" s="52" t="n"/>
      <c r="E1749" s="51" t="n"/>
      <c r="H1749" s="42" t="n"/>
      <c r="J1749" s="52" t="n"/>
    </row>
    <row r="1750">
      <c r="A1750" s="52" t="n"/>
      <c r="E1750" s="51" t="n"/>
      <c r="H1750" s="42" t="n"/>
      <c r="J1750" s="52" t="n"/>
    </row>
    <row r="1751">
      <c r="A1751" s="52" t="n"/>
      <c r="E1751" s="51" t="n"/>
      <c r="H1751" s="42" t="n"/>
      <c r="J1751" s="52" t="n"/>
    </row>
    <row r="1752">
      <c r="A1752" s="52" t="n"/>
      <c r="E1752" s="51" t="n"/>
      <c r="H1752" s="42" t="n"/>
      <c r="J1752" s="52" t="n"/>
    </row>
    <row r="1753">
      <c r="A1753" s="52" t="n"/>
      <c r="E1753" s="51" t="n"/>
      <c r="H1753" s="42" t="n"/>
      <c r="J1753" s="52" t="n"/>
    </row>
    <row r="1754">
      <c r="A1754" s="52" t="n"/>
      <c r="E1754" s="51" t="n"/>
      <c r="H1754" s="42" t="n"/>
      <c r="J1754" s="52" t="n"/>
    </row>
    <row r="1755">
      <c r="A1755" s="52" t="n"/>
      <c r="E1755" s="51" t="n"/>
      <c r="H1755" s="42" t="n"/>
      <c r="J1755" s="52" t="n"/>
    </row>
    <row r="1756">
      <c r="A1756" s="52" t="n"/>
      <c r="E1756" s="51" t="n"/>
      <c r="H1756" s="42" t="n"/>
      <c r="J1756" s="52" t="n"/>
    </row>
  </sheetData>
  <dataValidations count="1">
    <dataValidation sqref="H1:H1048576" showDropDown="0" showInputMessage="1" showErrorMessage="1" allowBlank="1" type="decimal">
      <formula1>0</formula1>
      <formula2>100000000</formula2>
    </dataValidation>
  </dataValidations>
  <pageMargins left="0.7" right="0.7" top="0.75" bottom="0.75" header="0.3" footer="0.3"/>
  <pageSetup orientation="portrait"/>
</worksheet>
</file>

<file path=xl/worksheets/sheet5.xml><?xml version="1.0" encoding="utf-8"?>
<worksheet xmlns="http://schemas.openxmlformats.org/spreadsheetml/2006/main">
  <sheetPr>
    <outlinePr summaryBelow="1" summaryRight="1"/>
    <pageSetUpPr/>
  </sheetPr>
  <dimension ref="A1:L32429"/>
  <sheetViews>
    <sheetView zoomScaleNormal="100" workbookViewId="0">
      <pane ySplit="1" topLeftCell="A2" activePane="bottomLeft" state="frozen"/>
      <selection pane="bottomLeft" activeCell="G33" sqref="G33"/>
    </sheetView>
  </sheetViews>
  <sheetFormatPr baseColWidth="10" defaultColWidth="11.42578125" defaultRowHeight="15"/>
  <cols>
    <col width="18.140625" bestFit="1" customWidth="1" style="17" min="1" max="1"/>
    <col width="12.5703125" bestFit="1" customWidth="1" style="25" min="2" max="2"/>
    <col width="14.42578125" bestFit="1" customWidth="1" style="26" min="3" max="3"/>
    <col width="21" bestFit="1" customWidth="1" style="17" min="4" max="4"/>
    <col width="23.5703125" bestFit="1" customWidth="1" style="31" min="5" max="5"/>
    <col width="15.5703125" bestFit="1" customWidth="1" style="17" min="6" max="6"/>
    <col width="16.42578125" bestFit="1" customWidth="1" style="27" min="7" max="7"/>
    <col width="16.5703125" bestFit="1" customWidth="1" style="17" min="8" max="8"/>
    <col width="14" customWidth="1" style="17" min="9" max="9"/>
    <col width="22.5703125" bestFit="1" customWidth="1" style="17" min="10" max="10"/>
    <col width="111.5703125" bestFit="1" customWidth="1" style="28" min="11" max="11"/>
    <col width="11.42578125" customWidth="1" style="17" min="12" max="16384"/>
  </cols>
  <sheetData>
    <row r="1">
      <c r="A1" s="16" t="inlineStr">
        <is>
          <t>PuntoMonitoreo</t>
        </is>
      </c>
      <c r="B1" s="22" t="inlineStr">
        <is>
          <t>Parametro</t>
        </is>
      </c>
      <c r="C1" s="20" t="inlineStr">
        <is>
          <t>ParametroId</t>
        </is>
      </c>
      <c r="D1" s="16" t="inlineStr">
        <is>
          <t>FechaVigenciaInicio</t>
        </is>
      </c>
      <c r="E1" s="23" t="inlineStr">
        <is>
          <t>FechaVigenciaTermino</t>
        </is>
      </c>
      <c r="F1" s="16" t="inlineStr">
        <is>
          <t>LimiteInferior</t>
        </is>
      </c>
      <c r="G1" s="21" t="inlineStr">
        <is>
          <t>LimiteSuperior</t>
        </is>
      </c>
      <c r="H1" s="16" t="inlineStr">
        <is>
          <t>UnidadMedida</t>
        </is>
      </c>
      <c r="I1" s="23" t="inlineStr">
        <is>
          <t>TipoLimite</t>
        </is>
      </c>
      <c r="J1" s="23" t="inlineStr">
        <is>
          <t>FrecuenciaMonitoreo</t>
        </is>
      </c>
      <c r="K1" s="24" t="inlineStr">
        <is>
          <t>Observaciones</t>
        </is>
      </c>
      <c r="L1" s="18" t="n"/>
    </row>
    <row r="2">
      <c r="A2" t="inlineStr">
        <is>
          <t>ALLANA</t>
        </is>
      </c>
      <c r="B2" s="17" t="inlineStr">
        <is>
          <t>Caudal</t>
        </is>
      </c>
      <c r="C2" s="26">
        <f>VLOOKUP(B2,'Validacion (Uso SMA)'!$A$1:$C$5,3,0)</f>
        <v/>
      </c>
      <c r="D2" s="38" t="inlineStr">
        <is>
          <t>No aplica</t>
        </is>
      </c>
      <c r="E2" s="38" t="inlineStr">
        <is>
          <t>No aplica</t>
        </is>
      </c>
      <c r="H2" s="28" t="inlineStr">
        <is>
          <t>L/s</t>
        </is>
      </c>
      <c r="I2" s="17" t="inlineStr">
        <is>
          <t>No aplica</t>
        </is>
      </c>
      <c r="J2" s="17" t="inlineStr">
        <is>
          <t>Continua</t>
        </is>
      </c>
    </row>
    <row r="3">
      <c r="A3" t="inlineStr">
        <is>
          <t>CA-2015</t>
        </is>
      </c>
      <c r="B3" s="17" t="inlineStr">
        <is>
          <t>Caudal</t>
        </is>
      </c>
      <c r="C3" s="26">
        <f>VLOOKUP(B3,'Validacion (Uso SMA)'!$A$1:$C$5,3,0)</f>
        <v/>
      </c>
      <c r="D3" s="38" t="inlineStr">
        <is>
          <t>No aplica</t>
        </is>
      </c>
      <c r="E3" s="38" t="inlineStr">
        <is>
          <t>No aplica</t>
        </is>
      </c>
      <c r="H3" s="28" t="inlineStr">
        <is>
          <t>L/s</t>
        </is>
      </c>
      <c r="I3" s="17" t="inlineStr">
        <is>
          <t>No aplica</t>
        </is>
      </c>
      <c r="J3" s="17" t="inlineStr">
        <is>
          <t>Continua</t>
        </is>
      </c>
    </row>
    <row r="4">
      <c r="A4" t="inlineStr">
        <is>
          <t>CAMAR-2</t>
        </is>
      </c>
      <c r="B4" s="17" t="inlineStr">
        <is>
          <t>Caudal</t>
        </is>
      </c>
      <c r="C4" s="26">
        <f>VLOOKUP(B4,'Validacion (Uso SMA)'!$A$1:$C$5,3,0)</f>
        <v/>
      </c>
      <c r="D4" s="38" t="inlineStr">
        <is>
          <t>No aplica</t>
        </is>
      </c>
      <c r="E4" s="38" t="inlineStr">
        <is>
          <t>No aplica</t>
        </is>
      </c>
      <c r="H4" s="28" t="inlineStr">
        <is>
          <t>L/s</t>
        </is>
      </c>
      <c r="I4" s="17" t="inlineStr">
        <is>
          <t>No aplica</t>
        </is>
      </c>
      <c r="J4" s="17" t="inlineStr">
        <is>
          <t>Continua</t>
        </is>
      </c>
    </row>
    <row r="5">
      <c r="A5" t="inlineStr">
        <is>
          <t>MULLAY-1</t>
        </is>
      </c>
      <c r="B5" s="17" t="inlineStr">
        <is>
          <t>Caudal</t>
        </is>
      </c>
      <c r="C5" s="26">
        <f>VLOOKUP(B5,'Validacion (Uso SMA)'!$A$1:$C$5,3,0)</f>
        <v/>
      </c>
      <c r="D5" s="38" t="inlineStr">
        <is>
          <t>No aplica</t>
        </is>
      </c>
      <c r="E5" s="38" t="inlineStr">
        <is>
          <t>No aplica</t>
        </is>
      </c>
      <c r="H5" s="28" t="inlineStr">
        <is>
          <t>L/s</t>
        </is>
      </c>
      <c r="I5" s="17" t="inlineStr">
        <is>
          <t>No aplica</t>
        </is>
      </c>
      <c r="J5" s="17" t="inlineStr">
        <is>
          <t>Continua</t>
        </is>
      </c>
    </row>
    <row r="6">
      <c r="A6" t="inlineStr">
        <is>
          <t>SOCAIRE-5B</t>
        </is>
      </c>
      <c r="B6" s="17" t="inlineStr">
        <is>
          <t>Caudal</t>
        </is>
      </c>
      <c r="C6" s="26">
        <f>VLOOKUP(B6,'Validacion (Uso SMA)'!$A$1:$C$5,3,0)</f>
        <v/>
      </c>
      <c r="D6" s="38" t="inlineStr">
        <is>
          <t>No aplica</t>
        </is>
      </c>
      <c r="E6" s="38" t="inlineStr">
        <is>
          <t>No aplica</t>
        </is>
      </c>
      <c r="H6" s="28" t="inlineStr">
        <is>
          <t>L/s</t>
        </is>
      </c>
      <c r="I6" s="17" t="inlineStr">
        <is>
          <t>No aplica</t>
        </is>
      </c>
      <c r="J6" s="17" t="inlineStr">
        <is>
          <t>Continua</t>
        </is>
      </c>
    </row>
    <row r="7">
      <c r="A7" t="inlineStr">
        <is>
          <t>ALLANA</t>
        </is>
      </c>
      <c r="B7" s="17" t="inlineStr">
        <is>
          <t>Volumen</t>
        </is>
      </c>
      <c r="C7" s="26">
        <f>VLOOKUP(B7,'Validacion (Uso SMA)'!$A$1:$C$5,3,0)</f>
        <v/>
      </c>
      <c r="D7" s="38" t="inlineStr">
        <is>
          <t>No aplica</t>
        </is>
      </c>
      <c r="E7" s="38" t="inlineStr">
        <is>
          <t>No aplica</t>
        </is>
      </c>
      <c r="H7" s="28" t="inlineStr">
        <is>
          <t>m3</t>
        </is>
      </c>
      <c r="I7" s="17" t="inlineStr">
        <is>
          <t>No aplica</t>
        </is>
      </c>
      <c r="J7" s="17" t="inlineStr">
        <is>
          <t>Continua</t>
        </is>
      </c>
    </row>
    <row r="8">
      <c r="A8" t="inlineStr">
        <is>
          <t>CA-2015</t>
        </is>
      </c>
      <c r="B8" s="17" t="inlineStr">
        <is>
          <t>Volumen</t>
        </is>
      </c>
      <c r="C8" s="26">
        <f>VLOOKUP(B8,'Validacion (Uso SMA)'!$A$1:$C$5,3,0)</f>
        <v/>
      </c>
      <c r="D8" s="38" t="inlineStr">
        <is>
          <t>No aplica</t>
        </is>
      </c>
      <c r="E8" s="38" t="inlineStr">
        <is>
          <t>No aplica</t>
        </is>
      </c>
      <c r="H8" s="28" t="inlineStr">
        <is>
          <t>m3</t>
        </is>
      </c>
      <c r="I8" s="17" t="inlineStr">
        <is>
          <t>No aplica</t>
        </is>
      </c>
      <c r="J8" s="17" t="inlineStr">
        <is>
          <t>Continua</t>
        </is>
      </c>
    </row>
    <row r="9">
      <c r="A9" t="inlineStr">
        <is>
          <t>CAMAR-2</t>
        </is>
      </c>
      <c r="B9" s="17" t="inlineStr">
        <is>
          <t>Volumen</t>
        </is>
      </c>
      <c r="C9" s="26">
        <f>VLOOKUP(B9,'Validacion (Uso SMA)'!$A$1:$C$5,3,0)</f>
        <v/>
      </c>
      <c r="D9" s="38" t="inlineStr">
        <is>
          <t>No aplica</t>
        </is>
      </c>
      <c r="E9" s="38" t="inlineStr">
        <is>
          <t>No aplica</t>
        </is>
      </c>
      <c r="H9" s="28" t="inlineStr">
        <is>
          <t>m3</t>
        </is>
      </c>
      <c r="I9" s="17" t="inlineStr">
        <is>
          <t>No aplica</t>
        </is>
      </c>
      <c r="J9" s="17" t="inlineStr">
        <is>
          <t>Continua</t>
        </is>
      </c>
    </row>
    <row r="10">
      <c r="A10" t="inlineStr">
        <is>
          <t>MULLAY-1</t>
        </is>
      </c>
      <c r="B10" s="17" t="inlineStr">
        <is>
          <t>Volumen</t>
        </is>
      </c>
      <c r="C10" s="26">
        <f>VLOOKUP(B10,'Validacion (Uso SMA)'!$A$1:$C$5,3,0)</f>
        <v/>
      </c>
      <c r="D10" s="38" t="inlineStr">
        <is>
          <t>No aplica</t>
        </is>
      </c>
      <c r="E10" s="38" t="inlineStr">
        <is>
          <t>No aplica</t>
        </is>
      </c>
      <c r="H10" s="28" t="inlineStr">
        <is>
          <t>m3</t>
        </is>
      </c>
      <c r="I10" s="17" t="inlineStr">
        <is>
          <t>No aplica</t>
        </is>
      </c>
      <c r="J10" s="17" t="inlineStr">
        <is>
          <t>Continua</t>
        </is>
      </c>
    </row>
    <row r="11">
      <c r="A11" t="inlineStr">
        <is>
          <t>SOCAIRE-5B</t>
        </is>
      </c>
      <c r="B11" s="17" t="inlineStr">
        <is>
          <t>Volumen</t>
        </is>
      </c>
      <c r="C11" s="26">
        <f>VLOOKUP(B11,'Validacion (Uso SMA)'!$A$1:$C$5,3,0)</f>
        <v/>
      </c>
      <c r="D11" s="38" t="inlineStr">
        <is>
          <t>No aplica</t>
        </is>
      </c>
      <c r="E11" s="38" t="inlineStr">
        <is>
          <t>No aplica</t>
        </is>
      </c>
      <c r="H11" s="28" t="inlineStr">
        <is>
          <t>m3</t>
        </is>
      </c>
      <c r="I11" s="17" t="inlineStr">
        <is>
          <t>No aplica</t>
        </is>
      </c>
      <c r="J11" s="17" t="inlineStr">
        <is>
          <t>Continua</t>
        </is>
      </c>
    </row>
    <row r="12">
      <c r="A12" s="25" t="n"/>
      <c r="B12" s="17" t="n"/>
      <c r="C12" s="26">
        <f>VLOOKUP(B12,'Validacion (Uso SMA)'!$A$1:$C$5,3,0)</f>
        <v/>
      </c>
      <c r="D12" s="38" t="n"/>
      <c r="E12" s="38" t="n"/>
      <c r="H12" s="28" t="n"/>
    </row>
    <row r="13">
      <c r="A13" s="25" t="n"/>
      <c r="B13" s="17" t="n"/>
      <c r="C13" s="26">
        <f>VLOOKUP(B13,'Validacion (Uso SMA)'!$A$1:$C$5,3,0)</f>
        <v/>
      </c>
      <c r="D13" s="29" t="n"/>
      <c r="E13" s="30" t="n"/>
      <c r="H13" s="28" t="n"/>
    </row>
    <row r="21">
      <c r="G21" s="32" t="n"/>
    </row>
    <row r="22">
      <c r="G22" s="32" t="n"/>
    </row>
    <row r="23">
      <c r="G23" s="32" t="n"/>
    </row>
    <row r="24">
      <c r="G24" s="32" t="n"/>
    </row>
    <row r="25">
      <c r="G25" s="32" t="n"/>
    </row>
    <row r="53">
      <c r="K53" s="33" t="n"/>
    </row>
    <row r="91">
      <c r="K91" s="33" t="n"/>
    </row>
    <row r="129">
      <c r="K129" s="33" t="n"/>
    </row>
    <row r="167">
      <c r="K167" s="33" t="n"/>
    </row>
    <row r="205">
      <c r="K205" s="33" t="n"/>
    </row>
    <row r="243">
      <c r="K243" s="33" t="n"/>
    </row>
    <row r="281">
      <c r="K281" s="33" t="n"/>
    </row>
    <row r="319">
      <c r="K319" s="33" t="n"/>
    </row>
    <row r="357">
      <c r="K357" s="33" t="n"/>
    </row>
    <row r="395">
      <c r="K395" s="33" t="n"/>
    </row>
    <row r="433">
      <c r="K433" s="33" t="n"/>
    </row>
    <row r="471">
      <c r="K471" s="33" t="n"/>
    </row>
    <row r="509">
      <c r="K509" s="33" t="n"/>
    </row>
    <row r="547">
      <c r="K547" s="33" t="n"/>
    </row>
    <row r="585">
      <c r="K585" s="33" t="n"/>
    </row>
    <row r="623">
      <c r="K623" s="33" t="n"/>
    </row>
    <row r="661">
      <c r="K661" s="33" t="n"/>
    </row>
    <row r="699">
      <c r="K699" s="33" t="n"/>
    </row>
    <row r="737">
      <c r="K737" s="33" t="n"/>
    </row>
    <row r="775">
      <c r="K775" s="33" t="n"/>
    </row>
    <row r="813">
      <c r="K813" s="33" t="n"/>
    </row>
    <row r="851">
      <c r="K851" s="33" t="n"/>
    </row>
    <row r="889">
      <c r="K889" s="34" t="n"/>
    </row>
    <row r="927">
      <c r="K927" s="33" t="n"/>
    </row>
    <row r="965">
      <c r="K965" s="33" t="n"/>
    </row>
    <row r="1003">
      <c r="K1003" s="33" t="n"/>
    </row>
    <row r="1041">
      <c r="K1041" s="33" t="n"/>
    </row>
    <row r="1079">
      <c r="K1079" s="33" t="n"/>
    </row>
    <row r="1117">
      <c r="K1117" s="33" t="n"/>
    </row>
    <row r="1155">
      <c r="K1155" s="33" t="n"/>
    </row>
    <row r="1193">
      <c r="K1193" s="33" t="n"/>
    </row>
    <row r="1231">
      <c r="K1231" s="33" t="n"/>
    </row>
    <row r="1269">
      <c r="K1269" s="33" t="n"/>
    </row>
    <row r="1307">
      <c r="K1307" s="33" t="n"/>
    </row>
    <row r="1345">
      <c r="K1345" s="33" t="n"/>
    </row>
    <row r="1383">
      <c r="K1383" s="33" t="n"/>
    </row>
    <row r="1421">
      <c r="K1421" s="33" t="n"/>
    </row>
    <row r="1459">
      <c r="K1459" s="33" t="n"/>
    </row>
    <row r="1497">
      <c r="K1497" s="33" t="n"/>
    </row>
    <row r="1535">
      <c r="K1535" s="33" t="n"/>
    </row>
    <row r="1573">
      <c r="K1573" s="33" t="n"/>
    </row>
    <row r="1611">
      <c r="K1611" s="33" t="n"/>
    </row>
    <row r="1649">
      <c r="K1649" s="33" t="n"/>
    </row>
    <row r="1687">
      <c r="K1687" s="33" t="n"/>
    </row>
    <row r="1725">
      <c r="K1725" s="33" t="n"/>
    </row>
    <row r="1763">
      <c r="K1763" s="33" t="n"/>
    </row>
    <row r="1801">
      <c r="K1801" s="33" t="n"/>
    </row>
    <row r="1839">
      <c r="K1839" s="33" t="n"/>
    </row>
    <row r="1877">
      <c r="K1877" s="33" t="n"/>
    </row>
    <row r="1915">
      <c r="K1915" s="33" t="n"/>
    </row>
    <row r="1953">
      <c r="K1953" s="33" t="n"/>
    </row>
    <row r="1991">
      <c r="K1991" s="33" t="n"/>
    </row>
    <row r="2029">
      <c r="K2029" s="33" t="n"/>
    </row>
    <row r="2067">
      <c r="K2067" s="33" t="n"/>
    </row>
    <row r="2105">
      <c r="K2105" s="33" t="n"/>
    </row>
    <row r="2143">
      <c r="K2143" s="33" t="n"/>
    </row>
    <row r="2181">
      <c r="K2181" s="33" t="n"/>
    </row>
    <row r="2219">
      <c r="K2219" s="33" t="n"/>
    </row>
    <row r="2257">
      <c r="K2257" s="33" t="n"/>
    </row>
    <row r="2295">
      <c r="K2295" s="33" t="n"/>
    </row>
    <row r="2333">
      <c r="K2333" s="33" t="n"/>
    </row>
    <row r="2371">
      <c r="K2371" s="33" t="n"/>
    </row>
    <row r="2409">
      <c r="K2409" s="33" t="n"/>
    </row>
    <row r="2447">
      <c r="K2447" s="33" t="n"/>
    </row>
    <row r="2485">
      <c r="K2485" s="33" t="n"/>
    </row>
    <row r="2523">
      <c r="K2523" s="33" t="n"/>
    </row>
    <row r="2561">
      <c r="K2561" s="33" t="n"/>
    </row>
    <row r="2599">
      <c r="K2599" s="33" t="n"/>
    </row>
    <row r="2637">
      <c r="K2637" s="33" t="n"/>
    </row>
    <row r="2675">
      <c r="K2675" s="33" t="n"/>
    </row>
    <row r="2713">
      <c r="K2713" s="34" t="n"/>
    </row>
    <row r="2751">
      <c r="K2751" s="33" t="n"/>
    </row>
    <row r="2789">
      <c r="K2789" s="33" t="n"/>
    </row>
    <row r="2827">
      <c r="K2827" s="33" t="n"/>
    </row>
    <row r="2865">
      <c r="K2865" s="33" t="n"/>
    </row>
    <row r="2903">
      <c r="K2903" s="33" t="n"/>
    </row>
    <row r="2941">
      <c r="K2941" s="33" t="n"/>
    </row>
    <row r="2979">
      <c r="K2979" s="33" t="n"/>
    </row>
    <row r="3017">
      <c r="K3017" s="33" t="n"/>
    </row>
    <row r="3055">
      <c r="K3055" s="33" t="n"/>
    </row>
    <row r="3093">
      <c r="K3093" s="33" t="n"/>
    </row>
    <row r="3131">
      <c r="K3131" s="33" t="n"/>
    </row>
    <row r="3169">
      <c r="K3169" s="33" t="n"/>
    </row>
    <row r="3207">
      <c r="K3207" s="33" t="n"/>
    </row>
    <row r="3245">
      <c r="K3245" s="33" t="n"/>
    </row>
    <row r="3283">
      <c r="K3283" s="33" t="n"/>
    </row>
    <row r="3321">
      <c r="K3321" s="33" t="n"/>
    </row>
    <row r="3359">
      <c r="K3359" s="33" t="n"/>
    </row>
    <row r="3397">
      <c r="K3397" s="33" t="n"/>
    </row>
    <row r="3435">
      <c r="K3435" s="33" t="n"/>
    </row>
    <row r="3473">
      <c r="K3473" s="33" t="n"/>
    </row>
    <row r="3511">
      <c r="K3511" s="33" t="n"/>
    </row>
    <row r="3549">
      <c r="K3549" s="33" t="n"/>
    </row>
    <row r="3587">
      <c r="K3587" s="33" t="n"/>
    </row>
    <row r="3625">
      <c r="K3625" s="33" t="n"/>
    </row>
    <row r="3663">
      <c r="K3663" s="33" t="n"/>
    </row>
    <row r="3701">
      <c r="K3701" s="33" t="n"/>
    </row>
    <row r="3739">
      <c r="K3739" s="33" t="n"/>
    </row>
    <row r="3777">
      <c r="K3777" s="33" t="n"/>
    </row>
    <row r="3815">
      <c r="K3815" s="33" t="n"/>
    </row>
    <row r="3853">
      <c r="K3853" s="33" t="n"/>
    </row>
    <row r="3891">
      <c r="K3891" s="33" t="n"/>
    </row>
    <row r="3929">
      <c r="K3929" s="33" t="n"/>
    </row>
    <row r="3967">
      <c r="K3967" s="33" t="n"/>
    </row>
    <row r="4005">
      <c r="K4005" s="33" t="n"/>
    </row>
    <row r="4043">
      <c r="K4043" s="33" t="n"/>
    </row>
    <row r="4081">
      <c r="K4081" s="33" t="n"/>
    </row>
    <row r="4119">
      <c r="K4119" s="33" t="n"/>
    </row>
    <row r="4157">
      <c r="K4157" s="33" t="n"/>
    </row>
    <row r="4195">
      <c r="K4195" s="33" t="n"/>
    </row>
    <row r="4233">
      <c r="K4233" s="33" t="n"/>
    </row>
    <row r="4271">
      <c r="K4271" s="33" t="n"/>
    </row>
    <row r="4309">
      <c r="K4309" s="33" t="n"/>
    </row>
    <row r="4347">
      <c r="K4347" s="33" t="n"/>
    </row>
    <row r="4385">
      <c r="K4385" s="33" t="n"/>
    </row>
    <row r="4423">
      <c r="K4423" s="33" t="n"/>
    </row>
    <row r="4461">
      <c r="K4461" s="33" t="n"/>
    </row>
    <row r="4499">
      <c r="K4499" s="33" t="n"/>
    </row>
    <row r="4537">
      <c r="K4537" s="33" t="n"/>
    </row>
    <row r="4575">
      <c r="K4575" s="33" t="n"/>
    </row>
    <row r="4613">
      <c r="K4613" s="33" t="n"/>
    </row>
    <row r="4651">
      <c r="K4651" s="33" t="n"/>
    </row>
    <row r="4689">
      <c r="K4689" s="33" t="n"/>
    </row>
    <row r="4727">
      <c r="K4727" s="33" t="n"/>
    </row>
    <row r="4765">
      <c r="K4765" s="33" t="n"/>
    </row>
    <row r="4803">
      <c r="K4803" s="33" t="n"/>
    </row>
    <row r="4841">
      <c r="K4841" s="33" t="n"/>
    </row>
    <row r="4879">
      <c r="K4879" s="33" t="n"/>
    </row>
    <row r="4917">
      <c r="K4917" s="34" t="n"/>
    </row>
    <row r="4955">
      <c r="K4955" s="34" t="n"/>
    </row>
    <row r="4993">
      <c r="K4993" s="33" t="n"/>
    </row>
    <row r="5031">
      <c r="K5031" s="33" t="n"/>
    </row>
    <row r="5069">
      <c r="K5069" s="33" t="n"/>
    </row>
    <row r="5107">
      <c r="K5107" s="33" t="n"/>
    </row>
    <row r="5145">
      <c r="K5145" s="33" t="n"/>
    </row>
    <row r="5183">
      <c r="K5183" s="33" t="n"/>
    </row>
    <row r="5221">
      <c r="K5221" s="33" t="n"/>
    </row>
    <row r="5259">
      <c r="K5259" s="33" t="n"/>
    </row>
    <row r="5297">
      <c r="K5297" s="33" t="n"/>
    </row>
    <row r="5335">
      <c r="K5335" s="33" t="n"/>
    </row>
    <row r="5373">
      <c r="K5373" s="33" t="n"/>
    </row>
    <row r="5411">
      <c r="K5411" s="33" t="n"/>
    </row>
    <row r="5449">
      <c r="K5449" s="33" t="n"/>
    </row>
    <row r="5487">
      <c r="K5487" s="33" t="n"/>
    </row>
    <row r="5525">
      <c r="K5525" s="33" t="n"/>
    </row>
    <row r="5563">
      <c r="K5563" s="33" t="n"/>
    </row>
    <row r="5601">
      <c r="K5601" s="33" t="n"/>
    </row>
    <row r="5639">
      <c r="K5639" s="33" t="n"/>
    </row>
    <row r="5677">
      <c r="K5677" s="33" t="n"/>
    </row>
    <row r="5715">
      <c r="K5715" s="33" t="n"/>
    </row>
    <row r="5753">
      <c r="K5753" s="33" t="n"/>
    </row>
    <row r="5791">
      <c r="K5791" s="33" t="n"/>
    </row>
    <row r="5829">
      <c r="K5829" s="33" t="n"/>
    </row>
    <row r="5867">
      <c r="K5867" s="33" t="n"/>
    </row>
    <row r="5905">
      <c r="K5905" s="33" t="n"/>
    </row>
    <row r="5943">
      <c r="K5943" s="33" t="n"/>
    </row>
    <row r="5981">
      <c r="K5981" s="33" t="n"/>
    </row>
    <row r="6019">
      <c r="K6019" s="33" t="n"/>
    </row>
    <row r="6057">
      <c r="K6057" s="33" t="n"/>
    </row>
    <row r="6095">
      <c r="K6095" s="33" t="n"/>
    </row>
    <row r="6133">
      <c r="K6133" s="33" t="n"/>
    </row>
    <row r="6171">
      <c r="K6171" s="33" t="n"/>
    </row>
    <row r="6209">
      <c r="K6209" s="33" t="n"/>
    </row>
    <row r="6247">
      <c r="K6247" s="33" t="n"/>
    </row>
    <row r="6285">
      <c r="K6285" s="33" t="n"/>
    </row>
    <row r="6323">
      <c r="K6323" s="33" t="n"/>
    </row>
    <row r="6361">
      <c r="K6361" s="33" t="n"/>
    </row>
    <row r="6399">
      <c r="K6399" s="33" t="n"/>
    </row>
    <row r="6437">
      <c r="K6437" s="33" t="n"/>
    </row>
    <row r="6475">
      <c r="K6475" s="33" t="n"/>
    </row>
    <row r="6513">
      <c r="K6513" s="33" t="n"/>
    </row>
    <row r="6551">
      <c r="K6551" s="33" t="n"/>
    </row>
    <row r="6589">
      <c r="K6589" s="33" t="n"/>
    </row>
    <row r="6627">
      <c r="K6627" s="33" t="n"/>
    </row>
    <row r="6665">
      <c r="K6665" s="33" t="n"/>
    </row>
    <row r="6703">
      <c r="K6703" s="33" t="n"/>
    </row>
    <row r="6741">
      <c r="K6741" s="33" t="n"/>
    </row>
    <row r="6779">
      <c r="K6779" s="33" t="n"/>
    </row>
    <row r="6817">
      <c r="K6817" s="33" t="n"/>
    </row>
    <row r="6855">
      <c r="K6855" s="34" t="n"/>
    </row>
    <row r="6893">
      <c r="K6893" s="33" t="n"/>
    </row>
    <row r="6931">
      <c r="K6931" s="33" t="n"/>
    </row>
    <row r="6969">
      <c r="K6969" s="33" t="n"/>
    </row>
    <row r="7007">
      <c r="K7007" s="33" t="n"/>
    </row>
    <row r="7045">
      <c r="K7045" s="33" t="n"/>
    </row>
    <row r="7083">
      <c r="K7083" s="33" t="n"/>
    </row>
    <row r="7121">
      <c r="K7121" s="33" t="n"/>
    </row>
    <row r="7159">
      <c r="K7159" s="33" t="n"/>
    </row>
    <row r="7197">
      <c r="K7197" s="33" t="n"/>
    </row>
    <row r="7235">
      <c r="K7235" s="33" t="n"/>
    </row>
    <row r="7273">
      <c r="K7273" s="33" t="n"/>
    </row>
    <row r="7311">
      <c r="K7311" s="33" t="n"/>
    </row>
    <row r="7349">
      <c r="K7349" s="33" t="n"/>
    </row>
    <row r="7387">
      <c r="K7387" s="33" t="n"/>
    </row>
    <row r="7425">
      <c r="K7425" s="33" t="n"/>
    </row>
    <row r="7463">
      <c r="K7463" s="33" t="n"/>
    </row>
    <row r="7501">
      <c r="K7501" s="33" t="n"/>
    </row>
    <row r="7539">
      <c r="K7539" s="33" t="n"/>
    </row>
    <row r="7577">
      <c r="K7577" s="33" t="n"/>
    </row>
    <row r="7615">
      <c r="K7615" s="33" t="n"/>
    </row>
    <row r="7653">
      <c r="K7653" s="33" t="n"/>
    </row>
    <row r="7691">
      <c r="K7691" s="33" t="n"/>
    </row>
    <row r="7729">
      <c r="K7729" s="33" t="n"/>
    </row>
    <row r="7767">
      <c r="K7767" s="33" t="n"/>
    </row>
    <row r="7805">
      <c r="K7805" s="33" t="n"/>
    </row>
    <row r="7843">
      <c r="K7843" s="33" t="n"/>
    </row>
    <row r="7881">
      <c r="K7881" s="33" t="n"/>
    </row>
    <row r="7919">
      <c r="K7919" s="33" t="n"/>
    </row>
    <row r="7957">
      <c r="K7957" s="33" t="n"/>
    </row>
    <row r="7995">
      <c r="K7995" s="33" t="n"/>
    </row>
    <row r="8033">
      <c r="K8033" s="33" t="n"/>
    </row>
    <row r="8071">
      <c r="K8071" s="33" t="n"/>
    </row>
    <row r="8109">
      <c r="K8109" s="33" t="n"/>
    </row>
    <row r="8147">
      <c r="K8147" s="33" t="n"/>
    </row>
    <row r="8185">
      <c r="K8185" s="33" t="n"/>
    </row>
    <row r="8223">
      <c r="K8223" s="33" t="n"/>
    </row>
    <row r="8261">
      <c r="K8261" s="33" t="n"/>
    </row>
    <row r="8299">
      <c r="K8299" s="33" t="n"/>
    </row>
    <row r="8337">
      <c r="K8337" s="33" t="n"/>
    </row>
    <row r="8375">
      <c r="K8375" s="33" t="n"/>
    </row>
    <row r="8413">
      <c r="K8413" s="33" t="n"/>
    </row>
    <row r="8451">
      <c r="K8451" s="33" t="n"/>
    </row>
    <row r="8489">
      <c r="K8489" s="33" t="n"/>
    </row>
    <row r="8527">
      <c r="K8527" s="33" t="n"/>
    </row>
    <row r="8565">
      <c r="K8565" s="33" t="n"/>
    </row>
    <row r="8603">
      <c r="K8603" s="33" t="n"/>
    </row>
    <row r="8641">
      <c r="K8641" s="33" t="n"/>
    </row>
    <row r="8679">
      <c r="K8679" s="33" t="n"/>
    </row>
    <row r="8717">
      <c r="K8717" s="33" t="n"/>
    </row>
    <row r="8755">
      <c r="K8755" s="33" t="n"/>
    </row>
    <row r="8793">
      <c r="K8793" s="34" t="n"/>
    </row>
    <row r="8831">
      <c r="K8831" s="33" t="n"/>
    </row>
    <row r="8869">
      <c r="K8869" s="33" t="n"/>
    </row>
    <row r="8907">
      <c r="K8907" s="33" t="n"/>
    </row>
    <row r="8945">
      <c r="K8945" s="33" t="n"/>
    </row>
    <row r="8983">
      <c r="K8983" s="33" t="n"/>
    </row>
    <row r="9021">
      <c r="K9021" s="33" t="n"/>
    </row>
    <row r="9059">
      <c r="K9059" s="33" t="n"/>
    </row>
    <row r="9097">
      <c r="K9097" s="33" t="n"/>
    </row>
    <row r="9135">
      <c r="K9135" s="33" t="n"/>
    </row>
    <row r="9173">
      <c r="K9173" s="33" t="n"/>
    </row>
    <row r="9211">
      <c r="K9211" s="33" t="n"/>
    </row>
    <row r="9249">
      <c r="K9249" s="33" t="n"/>
    </row>
    <row r="9287">
      <c r="K9287" s="33" t="n"/>
    </row>
    <row r="9325">
      <c r="K9325" s="33" t="n"/>
    </row>
    <row r="9363">
      <c r="K9363" s="33" t="n"/>
    </row>
    <row r="9401">
      <c r="K9401" s="33" t="n"/>
    </row>
    <row r="9439">
      <c r="K9439" s="33" t="n"/>
    </row>
    <row r="9477">
      <c r="K9477" s="33" t="n"/>
    </row>
    <row r="9515">
      <c r="K9515" s="33" t="n"/>
    </row>
    <row r="9553">
      <c r="K9553" s="33" t="n"/>
    </row>
    <row r="9591">
      <c r="K9591" s="33" t="n"/>
    </row>
    <row r="9629">
      <c r="K9629" s="33" t="n"/>
    </row>
    <row r="9667">
      <c r="K9667" s="33" t="n"/>
    </row>
    <row r="9705">
      <c r="K9705" s="33" t="n"/>
    </row>
    <row r="9743">
      <c r="K9743" s="33" t="n"/>
    </row>
    <row r="9781">
      <c r="K9781" s="33" t="n"/>
    </row>
    <row r="9819">
      <c r="K9819" s="33" t="n"/>
    </row>
    <row r="9857">
      <c r="K9857" s="33" t="n"/>
    </row>
    <row r="9895">
      <c r="K9895" s="33" t="n"/>
    </row>
    <row r="9933">
      <c r="K9933" s="33" t="n"/>
    </row>
    <row r="9971">
      <c r="K9971" s="33" t="n"/>
    </row>
    <row r="10009">
      <c r="K10009" s="33" t="n"/>
    </row>
    <row r="10047">
      <c r="K10047" s="33" t="n"/>
    </row>
    <row r="10085">
      <c r="K10085" s="33" t="n"/>
    </row>
    <row r="10123">
      <c r="K10123" s="33" t="n"/>
    </row>
    <row r="10161">
      <c r="K10161" s="33" t="n"/>
    </row>
    <row r="10199">
      <c r="K10199" s="33" t="n"/>
    </row>
    <row r="10237">
      <c r="K10237" s="33" t="n"/>
    </row>
    <row r="10275">
      <c r="K10275" s="33" t="n"/>
    </row>
    <row r="10313">
      <c r="K10313" s="33" t="n"/>
    </row>
    <row r="10351">
      <c r="K10351" s="33" t="n"/>
    </row>
    <row r="10389">
      <c r="K10389" s="33" t="n"/>
    </row>
    <row r="10427">
      <c r="K10427" s="33" t="n"/>
    </row>
    <row r="10465">
      <c r="K10465" s="33" t="n"/>
    </row>
    <row r="10503">
      <c r="K10503" s="33" t="n"/>
    </row>
    <row r="10541">
      <c r="K10541" s="33" t="n"/>
    </row>
    <row r="10579">
      <c r="K10579" s="33" t="n"/>
    </row>
    <row r="10617">
      <c r="K10617" s="33" t="n"/>
    </row>
    <row r="10655">
      <c r="K10655" s="33" t="n"/>
    </row>
    <row r="10693">
      <c r="K10693" s="33" t="n"/>
    </row>
    <row r="10731">
      <c r="K10731" s="33" t="n"/>
    </row>
    <row r="10769">
      <c r="K10769" s="33" t="n"/>
    </row>
    <row r="10807">
      <c r="K10807" s="33" t="n"/>
    </row>
    <row r="10845">
      <c r="K10845" s="33" t="n"/>
    </row>
    <row r="10883">
      <c r="K10883" s="34" t="n"/>
    </row>
    <row r="10921">
      <c r="K10921" s="33" t="n"/>
    </row>
    <row r="10959">
      <c r="K10959" s="33" t="n"/>
    </row>
    <row r="10997">
      <c r="K10997" s="33" t="n"/>
    </row>
    <row r="11035">
      <c r="K11035" s="33" t="n"/>
    </row>
    <row r="11073">
      <c r="K11073" s="33" t="n"/>
    </row>
    <row r="11111">
      <c r="K11111" s="33" t="n"/>
    </row>
    <row r="11149">
      <c r="K11149" s="33" t="n"/>
    </row>
    <row r="11187">
      <c r="K11187" s="33" t="n"/>
    </row>
    <row r="11225">
      <c r="K11225" s="33" t="n"/>
    </row>
    <row r="11263">
      <c r="K11263" s="33" t="n"/>
    </row>
    <row r="11301">
      <c r="K11301" s="33" t="n"/>
    </row>
    <row r="11339">
      <c r="K11339" s="33" t="n"/>
    </row>
    <row r="11377">
      <c r="K11377" s="33" t="n"/>
    </row>
    <row r="11415">
      <c r="K11415" s="33" t="n"/>
    </row>
    <row r="11453">
      <c r="K11453" s="33" t="n"/>
    </row>
    <row r="11491">
      <c r="K11491" s="33" t="n"/>
    </row>
    <row r="11529">
      <c r="K11529" s="33" t="n"/>
    </row>
    <row r="11567">
      <c r="K11567" s="33" t="n"/>
    </row>
    <row r="11605">
      <c r="K11605" s="33" t="n"/>
    </row>
    <row r="11643">
      <c r="K11643" s="33" t="n"/>
    </row>
    <row r="11681">
      <c r="K11681" s="33" t="n"/>
    </row>
    <row r="11719">
      <c r="K11719" s="33" t="n"/>
    </row>
    <row r="11757">
      <c r="K11757" s="33" t="n"/>
    </row>
    <row r="11795">
      <c r="K11795" s="33" t="n"/>
    </row>
    <row r="11833">
      <c r="K11833" s="33" t="n"/>
    </row>
    <row r="11871">
      <c r="K11871" s="33" t="n"/>
    </row>
    <row r="11909">
      <c r="K11909" s="33" t="n"/>
    </row>
    <row r="11947">
      <c r="K11947" s="33" t="n"/>
    </row>
    <row r="11985">
      <c r="K11985" s="33" t="n"/>
    </row>
    <row r="12023">
      <c r="K12023" s="33" t="n"/>
    </row>
    <row r="12061">
      <c r="K12061" s="33" t="n"/>
    </row>
    <row r="12099">
      <c r="K12099" s="33" t="n"/>
    </row>
    <row r="12137">
      <c r="K12137" s="33" t="n"/>
    </row>
    <row r="12175">
      <c r="K12175" s="33" t="n"/>
    </row>
    <row r="12213">
      <c r="K12213" s="33" t="n"/>
    </row>
    <row r="12251">
      <c r="K12251" s="33" t="n"/>
    </row>
    <row r="12289">
      <c r="K12289" s="33" t="n"/>
    </row>
    <row r="12327">
      <c r="K12327" s="33" t="n"/>
    </row>
    <row r="12365">
      <c r="K12365" s="33" t="n"/>
    </row>
    <row r="12403">
      <c r="K12403" s="33" t="n"/>
    </row>
    <row r="12441">
      <c r="K12441" s="33" t="n"/>
    </row>
    <row r="12479">
      <c r="K12479" s="33" t="n"/>
    </row>
    <row r="12517">
      <c r="K12517" s="33" t="n"/>
    </row>
    <row r="12555">
      <c r="K12555" s="33" t="n"/>
    </row>
    <row r="12593">
      <c r="K12593" s="33" t="n"/>
    </row>
    <row r="12631">
      <c r="K12631" s="33" t="n"/>
    </row>
    <row r="12669">
      <c r="K12669" s="33" t="n"/>
    </row>
    <row r="12707">
      <c r="K12707" s="33" t="n"/>
    </row>
    <row r="12745">
      <c r="K12745" s="33" t="n"/>
    </row>
    <row r="12783">
      <c r="K12783" s="33" t="n"/>
    </row>
    <row r="12821">
      <c r="K12821" s="33" t="n"/>
    </row>
    <row r="12859">
      <c r="K12859" s="33" t="n"/>
    </row>
    <row r="12897">
      <c r="K12897" s="33" t="n"/>
    </row>
    <row r="12935">
      <c r="K12935" s="33" t="n"/>
    </row>
    <row r="12973">
      <c r="K12973" s="33" t="n"/>
    </row>
    <row r="13011">
      <c r="K13011" s="33" t="n"/>
    </row>
    <row r="13049">
      <c r="K13049" s="33" t="n"/>
    </row>
    <row r="13087">
      <c r="K13087" s="33" t="n"/>
    </row>
    <row r="13125">
      <c r="K13125" s="33" t="n"/>
    </row>
    <row r="13163">
      <c r="K13163" s="33" t="n"/>
    </row>
    <row r="13201">
      <c r="K13201" s="33" t="n"/>
    </row>
    <row r="13239">
      <c r="K13239" s="33" t="n"/>
    </row>
    <row r="13277">
      <c r="K13277" s="33" t="n"/>
    </row>
    <row r="13315">
      <c r="K13315" s="33" t="n"/>
    </row>
    <row r="13353">
      <c r="K13353" s="33" t="n"/>
    </row>
    <row r="13391">
      <c r="K13391" s="33" t="n"/>
    </row>
    <row r="13429">
      <c r="K13429" s="33" t="n"/>
    </row>
    <row r="13467">
      <c r="K13467" s="33" t="n"/>
    </row>
    <row r="13505">
      <c r="K13505" s="33" t="n"/>
    </row>
    <row r="13543">
      <c r="K13543" s="33" t="n"/>
    </row>
    <row r="13581">
      <c r="K13581" s="33" t="n"/>
    </row>
    <row r="13619">
      <c r="K13619" s="33" t="n"/>
    </row>
    <row r="13657">
      <c r="K13657" s="33" t="n"/>
    </row>
    <row r="13695">
      <c r="K13695" s="33" t="n"/>
    </row>
    <row r="13733">
      <c r="K13733" s="33" t="n"/>
    </row>
    <row r="13771">
      <c r="K13771" s="33" t="n"/>
    </row>
    <row r="13809">
      <c r="K13809" s="33" t="n"/>
    </row>
    <row r="13847">
      <c r="K13847" s="33" t="n"/>
    </row>
    <row r="13885">
      <c r="K13885" s="34" t="n"/>
    </row>
    <row r="13923">
      <c r="K13923" s="34" t="n"/>
    </row>
    <row r="13961">
      <c r="K13961" s="33" t="n"/>
    </row>
    <row r="13999">
      <c r="K13999" s="33" t="n"/>
    </row>
    <row r="14037">
      <c r="K14037" s="33" t="n"/>
    </row>
    <row r="14075">
      <c r="K14075" s="33" t="n"/>
    </row>
    <row r="14113">
      <c r="K14113" s="33" t="n"/>
    </row>
    <row r="14151">
      <c r="K14151" s="33" t="n"/>
    </row>
    <row r="14189">
      <c r="K14189" s="33" t="n"/>
    </row>
    <row r="14227">
      <c r="K14227" s="33" t="n"/>
    </row>
    <row r="14265">
      <c r="K14265" s="33" t="n"/>
    </row>
    <row r="14303">
      <c r="K14303" s="33" t="n"/>
    </row>
    <row r="14341">
      <c r="K14341" s="33" t="n"/>
    </row>
    <row r="14379">
      <c r="K14379" s="33" t="n"/>
    </row>
    <row r="14417">
      <c r="K14417" s="33" t="n"/>
    </row>
    <row r="14455">
      <c r="K14455" s="33" t="n"/>
    </row>
    <row r="14493">
      <c r="K14493" s="33" t="n"/>
    </row>
    <row r="14531">
      <c r="K14531" s="33" t="n"/>
    </row>
    <row r="14569">
      <c r="K14569" s="33" t="n"/>
    </row>
    <row r="14607">
      <c r="K14607" s="33" t="n"/>
    </row>
    <row r="14645">
      <c r="K14645" s="33" t="n"/>
    </row>
    <row r="14683">
      <c r="K14683" s="33" t="n"/>
    </row>
    <row r="14721">
      <c r="K14721" s="33" t="n"/>
    </row>
    <row r="14759">
      <c r="K14759" s="33" t="n"/>
    </row>
    <row r="14797">
      <c r="K14797" s="33" t="n"/>
    </row>
    <row r="14835">
      <c r="K14835" s="33" t="n"/>
    </row>
    <row r="14873">
      <c r="K14873" s="33" t="n"/>
    </row>
    <row r="14911">
      <c r="K14911" s="33" t="n"/>
    </row>
    <row r="14949">
      <c r="K14949" s="33" t="n"/>
    </row>
    <row r="14987">
      <c r="K14987" s="33" t="n"/>
    </row>
    <row r="15025">
      <c r="K15025" s="33" t="n"/>
    </row>
    <row r="15063">
      <c r="K15063" s="33" t="n"/>
    </row>
    <row r="15101">
      <c r="K15101" s="33" t="n"/>
    </row>
    <row r="15139">
      <c r="K15139" s="33" t="n"/>
    </row>
    <row r="15177">
      <c r="K15177" s="33" t="n"/>
    </row>
    <row r="15215">
      <c r="K15215" s="33" t="n"/>
    </row>
    <row r="15216">
      <c r="K15216" s="33" t="n"/>
    </row>
    <row r="15253">
      <c r="K15253" s="33" t="n"/>
    </row>
    <row r="15291">
      <c r="K15291" s="33" t="n"/>
    </row>
    <row r="15329">
      <c r="K15329" s="33" t="n"/>
    </row>
    <row r="15367">
      <c r="K15367" s="33" t="n"/>
    </row>
    <row r="15405">
      <c r="K15405" s="33" t="n"/>
    </row>
    <row r="15443">
      <c r="K15443" s="33" t="n"/>
    </row>
    <row r="15481">
      <c r="K15481" s="33" t="n"/>
    </row>
    <row r="15519">
      <c r="K15519" s="34" t="n"/>
    </row>
    <row r="15557">
      <c r="K15557" s="33" t="n"/>
    </row>
    <row r="15595">
      <c r="K15595" s="33" t="n"/>
    </row>
    <row r="15633">
      <c r="K15633" s="33" t="n"/>
    </row>
    <row r="15671">
      <c r="K15671" s="33" t="n"/>
    </row>
    <row r="15709">
      <c r="K15709" s="33" t="n"/>
    </row>
    <row r="15747">
      <c r="K15747" s="34" t="n"/>
    </row>
    <row r="15785">
      <c r="K15785" s="33" t="n"/>
    </row>
    <row r="15823">
      <c r="K15823" s="33" t="n"/>
    </row>
    <row r="15861">
      <c r="K15861" s="33" t="n"/>
    </row>
    <row r="15899">
      <c r="K15899" s="33" t="n"/>
    </row>
    <row r="15937">
      <c r="K15937" s="33" t="n"/>
    </row>
    <row r="15975">
      <c r="K15975" s="33" t="n"/>
    </row>
    <row r="16013">
      <c r="K16013" s="33" t="n"/>
    </row>
    <row r="16051">
      <c r="K16051" s="33" t="n"/>
    </row>
    <row r="16089">
      <c r="K16089" s="33" t="n"/>
    </row>
    <row r="16127">
      <c r="K16127" s="33" t="n"/>
    </row>
    <row r="16165">
      <c r="K16165" s="33" t="n"/>
    </row>
    <row r="16203">
      <c r="K16203" s="33" t="n"/>
    </row>
    <row r="16241">
      <c r="K16241" s="33" t="n"/>
    </row>
    <row r="16279">
      <c r="K16279" s="33" t="n"/>
    </row>
    <row r="16317">
      <c r="K16317" s="33" t="n"/>
    </row>
    <row r="16355">
      <c r="K16355" s="33" t="n"/>
    </row>
    <row r="16393">
      <c r="K16393" s="33" t="n"/>
    </row>
    <row r="16431">
      <c r="K16431" s="33" t="n"/>
    </row>
    <row r="16469">
      <c r="K16469" s="33" t="n"/>
    </row>
    <row r="16507">
      <c r="K16507" s="33" t="n"/>
    </row>
    <row r="16545">
      <c r="K16545" s="33" t="n"/>
    </row>
    <row r="16583">
      <c r="K16583" s="33" t="n"/>
    </row>
    <row r="16621">
      <c r="K16621" s="33" t="n"/>
    </row>
    <row r="16659">
      <c r="K16659" s="33" t="n"/>
    </row>
    <row r="16697">
      <c r="K16697" s="33" t="n"/>
    </row>
    <row r="16735">
      <c r="K16735" s="33" t="n"/>
    </row>
    <row r="16773">
      <c r="K16773" s="33" t="n"/>
    </row>
    <row r="16811">
      <c r="K16811" s="33" t="n"/>
    </row>
    <row r="16849">
      <c r="K16849" s="33" t="n"/>
    </row>
    <row r="16887">
      <c r="K16887" s="33" t="n"/>
    </row>
    <row r="16925">
      <c r="K16925" s="33" t="n"/>
    </row>
    <row r="16963">
      <c r="K16963" s="33" t="n"/>
    </row>
    <row r="17001">
      <c r="K17001" s="33" t="n"/>
    </row>
    <row r="17039">
      <c r="K17039" s="33" t="n"/>
    </row>
    <row r="17077">
      <c r="K17077" s="33" t="n"/>
    </row>
    <row r="17115">
      <c r="K17115" s="33" t="n"/>
    </row>
    <row r="17153">
      <c r="K17153" s="33" t="n"/>
    </row>
    <row r="17191">
      <c r="K17191" s="33" t="n"/>
    </row>
    <row r="17229">
      <c r="K17229" s="33" t="n"/>
    </row>
    <row r="17267">
      <c r="K17267" s="33" t="n"/>
    </row>
    <row r="17305">
      <c r="K17305" s="33" t="n"/>
    </row>
    <row r="17343">
      <c r="K17343" s="33" t="n"/>
    </row>
    <row r="17381">
      <c r="K17381" s="33" t="n"/>
    </row>
    <row r="17419">
      <c r="K17419" s="33" t="n"/>
    </row>
    <row r="17457">
      <c r="K17457" s="33" t="n"/>
    </row>
    <row r="17495">
      <c r="K17495" s="33" t="n"/>
    </row>
    <row r="17533">
      <c r="K17533" s="33" t="n"/>
    </row>
    <row r="17571">
      <c r="K17571" s="33" t="n"/>
    </row>
    <row r="17609">
      <c r="K17609" s="33" t="n"/>
    </row>
    <row r="17647">
      <c r="K17647" s="33" t="n"/>
    </row>
    <row r="17685">
      <c r="K17685" s="33" t="n"/>
    </row>
    <row r="17723">
      <c r="K17723" s="33" t="n"/>
    </row>
    <row r="17761">
      <c r="K17761" s="33" t="n"/>
    </row>
    <row r="17799">
      <c r="K17799" s="33" t="n"/>
    </row>
    <row r="17837">
      <c r="K17837" s="33" t="n"/>
    </row>
    <row r="17875">
      <c r="K17875" s="33" t="n"/>
    </row>
    <row r="17913">
      <c r="K17913" s="33" t="n"/>
    </row>
    <row r="17951">
      <c r="K17951" s="33" t="n"/>
    </row>
    <row r="17989">
      <c r="K17989" s="33" t="n"/>
    </row>
    <row r="18027">
      <c r="K18027" s="33" t="n"/>
    </row>
    <row r="18065">
      <c r="K18065" s="33" t="n"/>
    </row>
    <row r="18103">
      <c r="K18103" s="33" t="n"/>
    </row>
    <row r="18141">
      <c r="K18141" s="33" t="n"/>
    </row>
    <row r="18179">
      <c r="K18179" s="33" t="n"/>
    </row>
    <row r="18217">
      <c r="K18217" s="33" t="n"/>
    </row>
    <row r="18255">
      <c r="K18255" s="33" t="n"/>
    </row>
    <row r="18293">
      <c r="K18293" s="33" t="n"/>
    </row>
    <row r="18331">
      <c r="K18331" s="34" t="n"/>
    </row>
    <row r="18369">
      <c r="K18369" s="33" t="n"/>
    </row>
    <row r="18407">
      <c r="K18407" s="33" t="n"/>
    </row>
    <row r="18445">
      <c r="K18445" s="33" t="n"/>
    </row>
    <row r="18483">
      <c r="K18483" s="33" t="n"/>
    </row>
    <row r="18521">
      <c r="K18521" s="33" t="n"/>
    </row>
    <row r="18559">
      <c r="K18559" s="33" t="n"/>
    </row>
    <row r="18597">
      <c r="K18597" s="33" t="n"/>
    </row>
    <row r="18635">
      <c r="K18635" s="33" t="n"/>
    </row>
    <row r="18673">
      <c r="K18673" s="33" t="n"/>
    </row>
    <row r="18711">
      <c r="K18711" s="33" t="n"/>
    </row>
    <row r="18749">
      <c r="K18749" s="33" t="n"/>
    </row>
    <row r="18787">
      <c r="K18787" s="33" t="n"/>
    </row>
    <row r="18825">
      <c r="K18825" s="33" t="n"/>
    </row>
    <row r="18863">
      <c r="K18863" s="33" t="n"/>
    </row>
    <row r="18901">
      <c r="K18901" s="33" t="n"/>
    </row>
    <row r="18939">
      <c r="K18939" s="33" t="n"/>
    </row>
    <row r="18977">
      <c r="K18977" s="33" t="n"/>
    </row>
    <row r="19015">
      <c r="K19015" s="33" t="n"/>
    </row>
    <row r="19053">
      <c r="K19053" s="33" t="n"/>
    </row>
    <row r="19091">
      <c r="K19091" s="33" t="n"/>
    </row>
    <row r="19129">
      <c r="K19129" s="33" t="n"/>
    </row>
    <row r="19167">
      <c r="K19167" s="33" t="n"/>
    </row>
    <row r="19205">
      <c r="K19205" s="33" t="n"/>
    </row>
    <row r="19243">
      <c r="K19243" s="33" t="n"/>
    </row>
    <row r="19281">
      <c r="K19281" s="33" t="n"/>
    </row>
    <row r="19319">
      <c r="K19319" s="33" t="n"/>
    </row>
    <row r="19357">
      <c r="K19357" s="33" t="n"/>
    </row>
    <row r="19395">
      <c r="K19395" s="33" t="n"/>
    </row>
    <row r="19433">
      <c r="K19433" s="33" t="n"/>
    </row>
    <row r="19471">
      <c r="K19471" s="33" t="n"/>
    </row>
    <row r="19509">
      <c r="K19509" s="33" t="n"/>
    </row>
    <row r="19547">
      <c r="K19547" s="33" t="n"/>
    </row>
    <row r="19585">
      <c r="K19585" s="33" t="n"/>
    </row>
    <row r="19623">
      <c r="K19623" s="33" t="n"/>
    </row>
    <row r="19661">
      <c r="K19661" s="34" t="n"/>
    </row>
    <row r="19699">
      <c r="K19699" s="33" t="n"/>
    </row>
    <row r="19737">
      <c r="K19737" s="33" t="n"/>
    </row>
    <row r="19775">
      <c r="K19775" s="33" t="n"/>
    </row>
    <row r="19813">
      <c r="K19813" s="33" t="n"/>
    </row>
    <row r="19851">
      <c r="K19851" s="33" t="n"/>
    </row>
    <row r="19889">
      <c r="K19889" s="33" t="n"/>
    </row>
    <row r="19927">
      <c r="K19927" s="33" t="n"/>
    </row>
    <row r="19965">
      <c r="K19965" s="33" t="n"/>
    </row>
    <row r="20003">
      <c r="K20003" s="33" t="n"/>
    </row>
    <row r="20041">
      <c r="K20041" s="33" t="n"/>
    </row>
    <row r="20079">
      <c r="K20079" s="33" t="n"/>
    </row>
    <row r="20117">
      <c r="K20117" s="33" t="n"/>
    </row>
    <row r="20155">
      <c r="K20155" s="33" t="n"/>
    </row>
    <row r="20193">
      <c r="K20193" s="33" t="n"/>
    </row>
    <row r="20231">
      <c r="K20231" s="33" t="n"/>
    </row>
    <row r="20269">
      <c r="K20269" s="33" t="n"/>
    </row>
    <row r="20307">
      <c r="K20307" s="33" t="n"/>
    </row>
    <row r="20345">
      <c r="K20345" s="33" t="n"/>
    </row>
    <row r="20383">
      <c r="K20383" s="33" t="n"/>
    </row>
    <row r="20421">
      <c r="K20421" s="33" t="n"/>
    </row>
    <row r="20459">
      <c r="K20459" s="33" t="n"/>
    </row>
    <row r="20497">
      <c r="K20497" s="33" t="n"/>
    </row>
    <row r="20535">
      <c r="K20535" s="33" t="n"/>
    </row>
    <row r="20573">
      <c r="K20573" s="33" t="n"/>
    </row>
    <row r="20611">
      <c r="K20611" s="33" t="n"/>
    </row>
    <row r="20649">
      <c r="K20649" s="33" t="n"/>
    </row>
    <row r="20687">
      <c r="K20687" s="33" t="n"/>
    </row>
    <row r="20725">
      <c r="K20725" s="33" t="n"/>
    </row>
    <row r="20763">
      <c r="K20763" s="33" t="n"/>
    </row>
    <row r="20801">
      <c r="K20801" s="33" t="n"/>
    </row>
    <row r="20839">
      <c r="K20839" s="33" t="n"/>
    </row>
    <row r="20877">
      <c r="K20877" s="33" t="n"/>
    </row>
    <row r="20915">
      <c r="K20915" s="34" t="n"/>
    </row>
    <row r="20953">
      <c r="K20953" s="33" t="n"/>
    </row>
    <row r="20991">
      <c r="K20991" s="33" t="n"/>
    </row>
    <row r="21029">
      <c r="K21029" s="33" t="n"/>
    </row>
    <row r="21067">
      <c r="K21067" s="33" t="n"/>
    </row>
    <row r="21105">
      <c r="K21105" s="33" t="n"/>
    </row>
    <row r="21143">
      <c r="K21143" s="33" t="n"/>
    </row>
    <row r="21181">
      <c r="K21181" s="33" t="n"/>
    </row>
    <row r="21219">
      <c r="K21219" s="33" t="n"/>
    </row>
    <row r="21257">
      <c r="K21257" s="33" t="n"/>
    </row>
    <row r="21295">
      <c r="K21295" s="33" t="n"/>
    </row>
    <row r="21333">
      <c r="K21333" s="33" t="n"/>
    </row>
    <row r="21371">
      <c r="K21371" s="33" t="n"/>
    </row>
    <row r="21409">
      <c r="K21409" s="33" t="n"/>
    </row>
    <row r="21447">
      <c r="K21447" s="33" t="n"/>
    </row>
    <row r="21485">
      <c r="K21485" s="33" t="n"/>
    </row>
    <row r="21523">
      <c r="K21523" s="33" t="n"/>
    </row>
    <row r="21561">
      <c r="K21561" s="33" t="n"/>
    </row>
    <row r="21599">
      <c r="K21599" s="33" t="n"/>
    </row>
    <row r="21637">
      <c r="K21637" s="33" t="n"/>
    </row>
    <row r="21675">
      <c r="K21675" s="33" t="n"/>
    </row>
    <row r="21713">
      <c r="K21713" s="33" t="n"/>
    </row>
    <row r="21751">
      <c r="K21751" s="33" t="n"/>
    </row>
    <row r="21789">
      <c r="K21789" s="33" t="n"/>
    </row>
    <row r="21827">
      <c r="K21827" s="33" t="n"/>
    </row>
    <row r="21865">
      <c r="K21865" s="33" t="n"/>
    </row>
    <row r="21903">
      <c r="K21903" s="33" t="n"/>
    </row>
    <row r="21941">
      <c r="K21941" s="33" t="n"/>
    </row>
    <row r="21979">
      <c r="K21979" s="33" t="n"/>
    </row>
    <row r="22017">
      <c r="K22017" s="33" t="n"/>
    </row>
    <row r="22055">
      <c r="K22055" s="33" t="n"/>
    </row>
    <row r="22093">
      <c r="K22093" s="33" t="n"/>
    </row>
    <row r="22131">
      <c r="K22131" s="33" t="n"/>
    </row>
    <row r="22169">
      <c r="K22169" s="33" t="n"/>
    </row>
    <row r="22207">
      <c r="K22207" s="33" t="n"/>
    </row>
    <row r="22245">
      <c r="K22245" s="33" t="n"/>
    </row>
    <row r="22283">
      <c r="K22283" s="33" t="n"/>
    </row>
    <row r="22321">
      <c r="K22321" s="33" t="n"/>
    </row>
    <row r="22359">
      <c r="K22359" s="33" t="n"/>
    </row>
    <row r="22397">
      <c r="K22397" s="33" t="n"/>
    </row>
    <row r="22435">
      <c r="K22435" s="33" t="n"/>
    </row>
    <row r="22473">
      <c r="K22473" s="33" t="n"/>
    </row>
    <row r="22511">
      <c r="K22511" s="33" t="n"/>
    </row>
    <row r="22549">
      <c r="K22549" s="33" t="n"/>
    </row>
    <row r="22587">
      <c r="K22587" s="33" t="n"/>
    </row>
    <row r="22625">
      <c r="K22625" s="33" t="n"/>
    </row>
    <row r="22663">
      <c r="K22663" s="33" t="n"/>
    </row>
    <row r="22701">
      <c r="K22701" s="33" t="n"/>
    </row>
    <row r="22739">
      <c r="K22739" s="33" t="n"/>
    </row>
    <row r="22777">
      <c r="K22777" s="33" t="n"/>
    </row>
    <row r="22815">
      <c r="K22815" s="33" t="n"/>
    </row>
    <row r="22853">
      <c r="K22853" s="33" t="n"/>
    </row>
    <row r="22891">
      <c r="K22891" s="33" t="n"/>
    </row>
    <row r="22929">
      <c r="K22929" s="33" t="n"/>
    </row>
    <row r="22967">
      <c r="K22967" s="33" t="n"/>
    </row>
    <row r="23005">
      <c r="K23005" s="33" t="n"/>
    </row>
    <row r="23043">
      <c r="K23043" s="33" t="n"/>
    </row>
    <row r="23081">
      <c r="K23081" s="33" t="n"/>
    </row>
    <row r="23119">
      <c r="K23119" s="33" t="n"/>
    </row>
    <row r="23157">
      <c r="K23157" s="33" t="n"/>
    </row>
    <row r="23195">
      <c r="K23195" s="33" t="n"/>
    </row>
    <row r="23233">
      <c r="K23233" s="33" t="n"/>
    </row>
    <row r="23271">
      <c r="K23271" s="33" t="n"/>
    </row>
    <row r="23309">
      <c r="K23309" s="33" t="n"/>
    </row>
    <row r="23347">
      <c r="K23347" s="33" t="n"/>
    </row>
    <row r="23385">
      <c r="K23385" s="33" t="n"/>
    </row>
    <row r="23423">
      <c r="K23423" s="33" t="n"/>
    </row>
    <row r="23461">
      <c r="K23461" s="33" t="n"/>
    </row>
    <row r="23499">
      <c r="K23499" s="33" t="n"/>
    </row>
    <row r="23537">
      <c r="K23537" s="33" t="n"/>
    </row>
    <row r="23575">
      <c r="K23575" s="34" t="n"/>
    </row>
    <row r="23613">
      <c r="K23613" s="34" t="n"/>
    </row>
    <row r="23651">
      <c r="K23651" s="33" t="n"/>
    </row>
    <row r="23689">
      <c r="K23689" s="33" t="n"/>
    </row>
    <row r="23727">
      <c r="K23727" s="33" t="n"/>
    </row>
    <row r="23765">
      <c r="K23765" s="33" t="n"/>
    </row>
    <row r="23803">
      <c r="K23803" s="33" t="n"/>
    </row>
    <row r="23841">
      <c r="K23841" s="33" t="n"/>
    </row>
    <row r="23879">
      <c r="K23879" s="33" t="n"/>
    </row>
    <row r="23917">
      <c r="K23917" s="33" t="n"/>
    </row>
    <row r="23955">
      <c r="K23955" s="33" t="n"/>
    </row>
    <row r="23993">
      <c r="K23993" s="33" t="n"/>
    </row>
    <row r="24031">
      <c r="K24031" s="33" t="n"/>
    </row>
    <row r="24069">
      <c r="K24069" s="33" t="n"/>
    </row>
    <row r="24107">
      <c r="K24107" s="33" t="n"/>
    </row>
    <row r="24145">
      <c r="K24145" s="33" t="n"/>
    </row>
    <row r="24183">
      <c r="K24183" s="33" t="n"/>
    </row>
    <row r="24221">
      <c r="K24221" s="33" t="n"/>
    </row>
    <row r="24259">
      <c r="K24259" s="33" t="n"/>
    </row>
    <row r="24297">
      <c r="K24297" s="33" t="n"/>
    </row>
    <row r="24335">
      <c r="K24335" s="33" t="n"/>
    </row>
    <row r="24373">
      <c r="K24373" s="33" t="n"/>
    </row>
    <row r="24411">
      <c r="K24411" s="33" t="n"/>
    </row>
    <row r="24449">
      <c r="K24449" s="33" t="n"/>
    </row>
    <row r="24487">
      <c r="K24487" s="33" t="n"/>
    </row>
    <row r="24525">
      <c r="K24525" s="33" t="n"/>
    </row>
    <row r="24563">
      <c r="K24563" s="33" t="n"/>
    </row>
    <row r="24601">
      <c r="K24601" s="33" t="n"/>
    </row>
    <row r="24639">
      <c r="K24639" s="33" t="n"/>
    </row>
    <row r="24677">
      <c r="K24677" s="33" t="n"/>
    </row>
    <row r="24715">
      <c r="K24715" s="33" t="n"/>
    </row>
    <row r="24753">
      <c r="K24753" s="33" t="n"/>
    </row>
    <row r="24791">
      <c r="K24791" s="33" t="n"/>
    </row>
    <row r="24829">
      <c r="K24829" s="33" t="n"/>
    </row>
    <row r="24867">
      <c r="K24867" s="33" t="n"/>
    </row>
    <row r="24905">
      <c r="K24905" s="33" t="n"/>
    </row>
    <row r="24943">
      <c r="K24943" s="33" t="n"/>
    </row>
    <row r="24981">
      <c r="K24981" s="33" t="n"/>
    </row>
    <row r="25019">
      <c r="K25019" s="33" t="n"/>
    </row>
    <row r="25057">
      <c r="K25057" s="33" t="n"/>
    </row>
    <row r="25095">
      <c r="K25095" s="33" t="n"/>
    </row>
    <row r="25133">
      <c r="K25133" s="33" t="n"/>
    </row>
    <row r="25171">
      <c r="K25171" s="33" t="n"/>
    </row>
    <row r="25209">
      <c r="K25209" s="33" t="n"/>
    </row>
    <row r="25247">
      <c r="K25247" s="33" t="n"/>
    </row>
    <row r="25285">
      <c r="K25285" s="33" t="n"/>
    </row>
    <row r="25323">
      <c r="K25323" s="33" t="n"/>
    </row>
    <row r="25361">
      <c r="K25361" s="33" t="n"/>
    </row>
    <row r="25399">
      <c r="K25399" s="33" t="n"/>
    </row>
    <row r="25437">
      <c r="K25437" s="33" t="n"/>
    </row>
    <row r="25475">
      <c r="K25475" s="33" t="n"/>
    </row>
    <row r="25513">
      <c r="K25513" s="33" t="n"/>
    </row>
    <row r="25551">
      <c r="K25551" s="33" t="n"/>
    </row>
    <row r="25589">
      <c r="K25589" s="33" t="n"/>
    </row>
    <row r="25627">
      <c r="K25627" s="33" t="n"/>
    </row>
    <row r="25665">
      <c r="K25665" s="33" t="n"/>
    </row>
    <row r="25703">
      <c r="K25703" s="33" t="n"/>
    </row>
    <row r="25741">
      <c r="K25741" s="33" t="n"/>
    </row>
    <row r="25779">
      <c r="K25779" s="33" t="n"/>
    </row>
    <row r="25817">
      <c r="K25817" s="33" t="n"/>
    </row>
    <row r="25855">
      <c r="K25855" s="33" t="n"/>
    </row>
    <row r="25893">
      <c r="K25893" s="33" t="n"/>
    </row>
    <row r="25931">
      <c r="K25931" s="33" t="n"/>
    </row>
    <row r="25969">
      <c r="K25969" s="33" t="n"/>
    </row>
    <row r="26007">
      <c r="K26007" s="33" t="n"/>
    </row>
    <row r="26045">
      <c r="K26045" s="33" t="n"/>
    </row>
    <row r="26083">
      <c r="K26083" s="33" t="n"/>
    </row>
    <row r="26121">
      <c r="K26121" s="33" t="n"/>
    </row>
    <row r="26159">
      <c r="K26159" s="33" t="n"/>
    </row>
    <row r="26197">
      <c r="K26197" s="33" t="n"/>
    </row>
    <row r="26235">
      <c r="K26235" s="34" t="n"/>
    </row>
    <row r="26273">
      <c r="K26273" s="33" t="n"/>
    </row>
    <row r="26311">
      <c r="K26311" s="33" t="n"/>
    </row>
    <row r="26349">
      <c r="K26349" s="33" t="n"/>
    </row>
    <row r="26387">
      <c r="K26387" s="33" t="n"/>
    </row>
    <row r="26425">
      <c r="K26425" s="33" t="n"/>
    </row>
    <row r="26463">
      <c r="K26463" s="33" t="n"/>
    </row>
    <row r="26501">
      <c r="K26501" s="33" t="n"/>
    </row>
    <row r="26539">
      <c r="K26539" s="33" t="n"/>
    </row>
    <row r="26577">
      <c r="K26577" s="33" t="n"/>
    </row>
    <row r="26615">
      <c r="K26615" s="33" t="n"/>
    </row>
    <row r="26653">
      <c r="K26653" s="33" t="n"/>
    </row>
    <row r="26691">
      <c r="K26691" s="33" t="n"/>
    </row>
    <row r="26729">
      <c r="K26729" s="33" t="n"/>
    </row>
    <row r="26767">
      <c r="K26767" s="33" t="n"/>
    </row>
    <row r="26805">
      <c r="K26805" s="33" t="n"/>
    </row>
    <row r="26843">
      <c r="K26843" s="33" t="n"/>
    </row>
    <row r="26881">
      <c r="K26881" s="33" t="n"/>
    </row>
    <row r="26919">
      <c r="K26919" s="33" t="n"/>
    </row>
    <row r="26957">
      <c r="K26957" s="33" t="n"/>
    </row>
    <row r="26995">
      <c r="K26995" s="33" t="n"/>
    </row>
    <row r="27033">
      <c r="K27033" s="33" t="n"/>
    </row>
    <row r="27071">
      <c r="K27071" s="33" t="n"/>
    </row>
    <row r="27109">
      <c r="K27109" s="33" t="n"/>
    </row>
    <row r="27147">
      <c r="K27147" s="33" t="n"/>
    </row>
    <row r="27185">
      <c r="K27185" s="33" t="n"/>
    </row>
    <row r="27223">
      <c r="K27223" s="33" t="n"/>
    </row>
    <row r="27261">
      <c r="K27261" s="33" t="n"/>
    </row>
    <row r="27299">
      <c r="K27299" s="33" t="n"/>
    </row>
    <row r="27337">
      <c r="K27337" s="33" t="n"/>
    </row>
    <row r="27375">
      <c r="K27375" s="33" t="n"/>
    </row>
    <row r="27413">
      <c r="K27413" s="33" t="n"/>
    </row>
    <row r="27451">
      <c r="K27451" s="33" t="n"/>
    </row>
    <row r="27489">
      <c r="K27489" s="33" t="n"/>
    </row>
    <row r="27527">
      <c r="K27527" s="33" t="n"/>
    </row>
    <row r="27565">
      <c r="K27565" s="33" t="n"/>
    </row>
    <row r="27603">
      <c r="K27603" s="33" t="n"/>
    </row>
    <row r="27641">
      <c r="K27641" s="34" t="n"/>
    </row>
    <row r="27679">
      <c r="K27679" s="33" t="n"/>
    </row>
    <row r="27717">
      <c r="K27717" s="33" t="n"/>
    </row>
    <row r="27755">
      <c r="K27755" s="33" t="n"/>
    </row>
    <row r="27793">
      <c r="K27793" s="33" t="n"/>
    </row>
    <row r="27831">
      <c r="K27831" s="33" t="n"/>
    </row>
    <row r="27869">
      <c r="K27869" s="33" t="n"/>
    </row>
    <row r="27907">
      <c r="K27907" s="33" t="n"/>
    </row>
    <row r="27945">
      <c r="K27945" s="33" t="n"/>
    </row>
    <row r="27983">
      <c r="K27983" s="33" t="n"/>
    </row>
    <row r="28021">
      <c r="K28021" s="33" t="n"/>
    </row>
    <row r="28059">
      <c r="K28059" s="33" t="n"/>
    </row>
    <row r="28097">
      <c r="K28097" s="33" t="n"/>
    </row>
    <row r="28135">
      <c r="K28135" s="33" t="n"/>
    </row>
    <row r="28173">
      <c r="K28173" s="33" t="n"/>
    </row>
    <row r="28211">
      <c r="K28211" s="33" t="n"/>
    </row>
    <row r="28249">
      <c r="K28249" s="33" t="n"/>
    </row>
    <row r="28287">
      <c r="K28287" s="33" t="n"/>
    </row>
    <row r="28325">
      <c r="K28325" s="33" t="n"/>
    </row>
    <row r="28363">
      <c r="K28363" s="33" t="n"/>
    </row>
    <row r="28401">
      <c r="K28401" s="33" t="n"/>
    </row>
    <row r="28439">
      <c r="K28439" s="33" t="n"/>
    </row>
    <row r="28477">
      <c r="K28477" s="33" t="n"/>
    </row>
    <row r="28515">
      <c r="K28515" s="33" t="n"/>
    </row>
    <row r="28553">
      <c r="K28553" s="33" t="n"/>
    </row>
    <row r="28591">
      <c r="K28591" s="33" t="n"/>
    </row>
    <row r="28629">
      <c r="K28629" s="33" t="n"/>
    </row>
    <row r="28667">
      <c r="K28667" s="33" t="n"/>
    </row>
    <row r="28705">
      <c r="K28705" s="33" t="n"/>
    </row>
    <row r="28743">
      <c r="K28743" s="33" t="n"/>
    </row>
    <row r="28781">
      <c r="K28781" s="33" t="n"/>
    </row>
    <row r="28819">
      <c r="K28819" s="33" t="n"/>
    </row>
    <row r="28857">
      <c r="K28857" s="33" t="n"/>
    </row>
    <row r="28895">
      <c r="K28895" s="33" t="n"/>
    </row>
    <row r="28933">
      <c r="K28933" s="33" t="n"/>
    </row>
    <row r="28971">
      <c r="K28971" s="33" t="n"/>
    </row>
    <row r="29009">
      <c r="K29009" s="33" t="n"/>
    </row>
    <row r="29047">
      <c r="K29047" s="33" t="n"/>
    </row>
    <row r="29085">
      <c r="K29085" s="33" t="n"/>
    </row>
    <row r="29123">
      <c r="K29123" s="33" t="n"/>
    </row>
    <row r="29161">
      <c r="K29161" s="33" t="n"/>
    </row>
    <row r="29199">
      <c r="K29199" s="33" t="n"/>
    </row>
    <row r="29237">
      <c r="K29237" s="33" t="n"/>
    </row>
    <row r="29275">
      <c r="K29275" s="33" t="n"/>
    </row>
    <row r="29313">
      <c r="K29313" s="33" t="n"/>
    </row>
    <row r="29351">
      <c r="K29351" s="33" t="n"/>
    </row>
    <row r="29389">
      <c r="K29389" s="33" t="n"/>
    </row>
    <row r="29427">
      <c r="K29427" s="33" t="n"/>
    </row>
    <row r="29465">
      <c r="K29465" s="33" t="n"/>
    </row>
    <row r="29503">
      <c r="K29503" s="33" t="n"/>
    </row>
    <row r="29541">
      <c r="K29541" s="33" t="n"/>
    </row>
    <row r="29579">
      <c r="K29579" s="33" t="n"/>
    </row>
    <row r="29617">
      <c r="K29617" s="33" t="n"/>
    </row>
    <row r="29655">
      <c r="K29655" s="33" t="n"/>
    </row>
    <row r="29693">
      <c r="K29693" s="33" t="n"/>
    </row>
    <row r="29731">
      <c r="K29731" s="33" t="n"/>
    </row>
    <row r="29769">
      <c r="K29769" s="33" t="n"/>
    </row>
    <row r="29807">
      <c r="K29807" s="33" t="n"/>
    </row>
    <row r="29845">
      <c r="K29845" s="33" t="n"/>
    </row>
    <row r="29883">
      <c r="K29883" s="33" t="n"/>
    </row>
    <row r="29921">
      <c r="K29921" s="33" t="n"/>
    </row>
    <row r="29959">
      <c r="K29959" s="33" t="n"/>
    </row>
    <row r="29997">
      <c r="K29997" s="34" t="n"/>
    </row>
    <row r="30035">
      <c r="K30035" s="33" t="n"/>
    </row>
    <row r="30073">
      <c r="K30073" s="33" t="n"/>
    </row>
    <row r="30111">
      <c r="K30111" s="33" t="n"/>
    </row>
    <row r="30149">
      <c r="K30149" s="33" t="n"/>
    </row>
    <row r="30187">
      <c r="K30187" s="33" t="n"/>
    </row>
    <row r="30225">
      <c r="K30225" s="33" t="n"/>
    </row>
    <row r="30263">
      <c r="K30263" s="33" t="n"/>
    </row>
    <row r="30301">
      <c r="K30301" s="33" t="n"/>
    </row>
    <row r="30339">
      <c r="K30339" s="33" t="n"/>
    </row>
    <row r="30377">
      <c r="K30377" s="33" t="n"/>
    </row>
    <row r="30415">
      <c r="K30415" s="33" t="n"/>
    </row>
    <row r="30453">
      <c r="K30453" s="33" t="n"/>
    </row>
    <row r="30491">
      <c r="K30491" s="33" t="n"/>
    </row>
    <row r="30529">
      <c r="K30529" s="33" t="n"/>
    </row>
    <row r="30567">
      <c r="K30567" s="33" t="n"/>
    </row>
    <row r="30605">
      <c r="K30605" s="33" t="n"/>
    </row>
    <row r="30643">
      <c r="K30643" s="33" t="n"/>
    </row>
    <row r="30681">
      <c r="K30681" s="33" t="n"/>
    </row>
    <row r="30719">
      <c r="K30719" s="33" t="n"/>
    </row>
    <row r="30757">
      <c r="K30757" s="33" t="n"/>
    </row>
    <row r="30795">
      <c r="K30795" s="33" t="n"/>
    </row>
    <row r="30833">
      <c r="K30833" s="33" t="n"/>
    </row>
    <row r="30871">
      <c r="K30871" s="33" t="n"/>
    </row>
    <row r="30909">
      <c r="K30909" s="33" t="n"/>
    </row>
    <row r="30947">
      <c r="K30947" s="33" t="n"/>
    </row>
    <row r="30985">
      <c r="K30985" s="33" t="n"/>
    </row>
    <row r="31023">
      <c r="K31023" s="34" t="n"/>
    </row>
    <row r="31061">
      <c r="K31061" s="33" t="n"/>
    </row>
    <row r="31099">
      <c r="K31099" s="33" t="n"/>
    </row>
    <row r="31137">
      <c r="K31137" s="33" t="n"/>
    </row>
    <row r="31175">
      <c r="K31175" s="33" t="n"/>
    </row>
    <row r="31213">
      <c r="K31213" s="33" t="n"/>
    </row>
    <row r="31251">
      <c r="K31251" s="33" t="n"/>
    </row>
    <row r="31289">
      <c r="K31289" s="33" t="n"/>
    </row>
    <row r="31327">
      <c r="K31327" s="33" t="n"/>
    </row>
    <row r="31365">
      <c r="K31365" s="33" t="n"/>
    </row>
    <row r="31403">
      <c r="K31403" s="33" t="n"/>
    </row>
    <row r="31441">
      <c r="K31441" s="33" t="n"/>
    </row>
    <row r="31479">
      <c r="K31479" s="33" t="n"/>
    </row>
    <row r="31517">
      <c r="K31517" s="33" t="n"/>
    </row>
    <row r="31555">
      <c r="K31555" s="34" t="n"/>
    </row>
    <row r="31593">
      <c r="K31593" s="33" t="n"/>
    </row>
    <row r="31631">
      <c r="K31631" s="33" t="n"/>
    </row>
    <row r="31669">
      <c r="K31669" s="33" t="n"/>
    </row>
    <row r="31707">
      <c r="K31707" s="33" t="n"/>
    </row>
    <row r="31745">
      <c r="K31745" s="33" t="n"/>
    </row>
    <row r="31783">
      <c r="K31783" s="33" t="n"/>
    </row>
    <row r="31821">
      <c r="K31821" s="33" t="n"/>
    </row>
    <row r="31859">
      <c r="K31859" s="33" t="n"/>
    </row>
    <row r="31897">
      <c r="K31897" s="33" t="n"/>
    </row>
    <row r="31935">
      <c r="K31935" s="33" t="n"/>
    </row>
    <row r="31973">
      <c r="K31973" s="33" t="n"/>
    </row>
    <row r="32011">
      <c r="K32011" s="33" t="n"/>
    </row>
    <row r="32049">
      <c r="K32049" s="33" t="n"/>
    </row>
    <row r="32087">
      <c r="K32087" s="33" t="n"/>
    </row>
    <row r="32125">
      <c r="K32125" s="33" t="n"/>
    </row>
    <row r="32163">
      <c r="K32163" s="33" t="n"/>
    </row>
    <row r="32201">
      <c r="K32201" s="34" t="n"/>
    </row>
    <row r="32239">
      <c r="K32239" s="33" t="n"/>
    </row>
    <row r="32277">
      <c r="K32277" s="33" t="n"/>
    </row>
    <row r="32315">
      <c r="K32315" s="33" t="n"/>
    </row>
    <row r="32353">
      <c r="K32353" s="33" t="n"/>
    </row>
    <row r="32391">
      <c r="K32391" s="33" t="n"/>
    </row>
    <row r="32429">
      <c r="K32429" s="33" t="n"/>
    </row>
  </sheetData>
  <autoFilter ref="A1:K11"/>
  <dataValidations count="4">
    <dataValidation sqref="I1 I12:I13" showDropDown="0" showInputMessage="1" showErrorMessage="1" allowBlank="1" type="list">
      <formula1>$K$2:$K$6</formula1>
    </dataValidation>
    <dataValidation sqref="J90:J1048576" showDropDown="0" showInputMessage="1" showErrorMessage="0" allowBlank="1" type="list">
      <formula1>$J$3:$J$10</formula1>
    </dataValidation>
    <dataValidation sqref="F1:G1048576" showDropDown="0" showInputMessage="1" showErrorMessage="1" allowBlank="1" error="El dato ingresado está fuera del rango permitido" type="decimal">
      <formula1>0</formula1>
      <formula2>100000000</formula2>
    </dataValidation>
    <dataValidation sqref="I2:I11" showDropDown="0" showInputMessage="1" showErrorMessage="1" allowBlank="1" type="list">
      <formula1>TipoLimite</formula1>
    </dataValidation>
  </dataValidations>
  <pageMargins left="0.7" right="0.7" top="0.75" bottom="0.75" header="0.3" footer="0.3"/>
  <pageSetup orientation="portrait" verticalDpi="0"/>
</worksheet>
</file>

<file path=xl/worksheets/sheet6.xml><?xml version="1.0" encoding="utf-8"?>
<worksheet xmlns="http://schemas.openxmlformats.org/spreadsheetml/2006/main">
  <sheetPr>
    <tabColor theme="0" tint="-0.3499862666707358"/>
    <outlinePr summaryBelow="1" summaryRight="1"/>
    <pageSetUpPr/>
  </sheetPr>
  <dimension ref="A1:K22"/>
  <sheetViews>
    <sheetView zoomScaleNormal="100" workbookViewId="0">
      <pane ySplit="1" topLeftCell="A2" activePane="bottomLeft" state="frozen"/>
      <selection pane="bottomLeft" activeCell="A1" sqref="A1"/>
    </sheetView>
  </sheetViews>
  <sheetFormatPr baseColWidth="10" defaultColWidth="10.85546875" defaultRowHeight="15"/>
  <cols>
    <col width="57.85546875" bestFit="1" customWidth="1" min="1" max="1"/>
    <col width="29.5703125" bestFit="1" customWidth="1" min="2" max="2"/>
    <col width="15.42578125" bestFit="1" customWidth="1" min="3" max="3"/>
    <col width="20.42578125" bestFit="1" customWidth="1" min="4" max="4"/>
    <col width="20.42578125" customWidth="1" min="5" max="5"/>
    <col width="27" bestFit="1" customWidth="1" min="6" max="6"/>
    <col width="11.85546875" bestFit="1" customWidth="1" min="7" max="7"/>
    <col width="11.85546875" customWidth="1" min="8" max="8"/>
    <col width="18.5703125" bestFit="1" customWidth="1" min="9" max="9"/>
    <col width="20.42578125" bestFit="1" customWidth="1" min="10" max="10"/>
  </cols>
  <sheetData>
    <row r="1">
      <c r="A1" s="2" t="inlineStr">
        <is>
          <t>Nombre Completo del Parámetro</t>
        </is>
      </c>
      <c r="B1" s="2" t="inlineStr">
        <is>
          <t>Unidad de Medida Aceptada</t>
        </is>
      </c>
      <c r="C1" s="2" t="inlineStr">
        <is>
          <t>ParametroId</t>
        </is>
      </c>
      <c r="D1" s="10" t="inlineStr">
        <is>
          <t>FrecuenciaReporte</t>
        </is>
      </c>
      <c r="E1" s="2" t="inlineStr">
        <is>
          <t>VariableReporte</t>
        </is>
      </c>
      <c r="F1" s="2" t="inlineStr">
        <is>
          <t>ParametroReporte</t>
        </is>
      </c>
      <c r="G1" s="2" t="inlineStr">
        <is>
          <t>Huso</t>
        </is>
      </c>
      <c r="H1" s="2" t="inlineStr">
        <is>
          <t>Tipo</t>
        </is>
      </c>
      <c r="I1" s="2" t="inlineStr">
        <is>
          <t>UnidadMedida</t>
        </is>
      </c>
      <c r="J1" s="2" t="inlineStr">
        <is>
          <t>FrecuenciaMonitoreo</t>
        </is>
      </c>
      <c r="K1" s="2" t="inlineStr">
        <is>
          <t>TipoLimite</t>
        </is>
      </c>
    </row>
    <row r="2">
      <c r="A2" t="inlineStr">
        <is>
          <t>Inicio Totalizador</t>
        </is>
      </c>
      <c r="B2" t="inlineStr">
        <is>
          <t>m3</t>
        </is>
      </c>
      <c r="C2" t="n">
        <v>1</v>
      </c>
      <c r="D2" t="inlineStr">
        <is>
          <t>Semanal</t>
        </is>
      </c>
      <c r="E2" t="inlineStr">
        <is>
          <t>Cantidad de agua</t>
        </is>
      </c>
      <c r="F2" t="inlineStr">
        <is>
          <t>Caudal de agua subterránea</t>
        </is>
      </c>
      <c r="G2" t="n">
        <v>18</v>
      </c>
      <c r="H2" t="inlineStr">
        <is>
          <t>Extracción</t>
        </is>
      </c>
      <c r="I2" t="inlineStr">
        <is>
          <t>m3</t>
        </is>
      </c>
      <c r="J2" t="inlineStr">
        <is>
          <t>Continua</t>
        </is>
      </c>
      <c r="K2" t="inlineStr">
        <is>
          <t>RCA</t>
        </is>
      </c>
    </row>
    <row r="3">
      <c r="A3" t="inlineStr">
        <is>
          <t>Término Totalizador</t>
        </is>
      </c>
      <c r="B3" t="inlineStr">
        <is>
          <t>m3</t>
        </is>
      </c>
      <c r="C3" t="n">
        <v>2</v>
      </c>
      <c r="D3" t="inlineStr">
        <is>
          <t>Quincenal</t>
        </is>
      </c>
      <c r="G3" t="n">
        <v>19</v>
      </c>
      <c r="H3" t="inlineStr">
        <is>
          <t>Inyección</t>
        </is>
      </c>
      <c r="I3" t="inlineStr">
        <is>
          <t>m3</t>
        </is>
      </c>
      <c r="J3" t="inlineStr">
        <is>
          <t>Horaria</t>
        </is>
      </c>
      <c r="K3" t="inlineStr">
        <is>
          <t>LB</t>
        </is>
      </c>
    </row>
    <row r="4">
      <c r="A4" t="inlineStr">
        <is>
          <t>Volumen</t>
        </is>
      </c>
      <c r="B4" t="inlineStr">
        <is>
          <t>m3</t>
        </is>
      </c>
      <c r="C4" t="n">
        <v>3</v>
      </c>
      <c r="D4" t="inlineStr">
        <is>
          <t>Mensual</t>
        </is>
      </c>
      <c r="I4" t="inlineStr">
        <is>
          <t>L/s</t>
        </is>
      </c>
      <c r="J4" t="inlineStr">
        <is>
          <t>Diaria</t>
        </is>
      </c>
      <c r="K4" t="inlineStr">
        <is>
          <t>MM</t>
        </is>
      </c>
    </row>
    <row r="5">
      <c r="A5" t="inlineStr">
        <is>
          <t>Caudal</t>
        </is>
      </c>
      <c r="B5" t="inlineStr">
        <is>
          <t>L/s</t>
        </is>
      </c>
      <c r="C5" t="n">
        <v>4</v>
      </c>
      <c r="D5" t="inlineStr">
        <is>
          <t>Trimestral</t>
        </is>
      </c>
      <c r="J5" t="inlineStr">
        <is>
          <t>Semanal</t>
        </is>
      </c>
      <c r="K5" t="inlineStr">
        <is>
          <t>Otro</t>
        </is>
      </c>
    </row>
    <row r="6">
      <c r="D6" t="inlineStr">
        <is>
          <t>Semestral</t>
        </is>
      </c>
      <c r="J6" t="inlineStr">
        <is>
          <t>Quincenal</t>
        </is>
      </c>
      <c r="K6" t="inlineStr">
        <is>
          <t>No aplica</t>
        </is>
      </c>
    </row>
    <row r="7">
      <c r="D7" t="inlineStr">
        <is>
          <t>Anual</t>
        </is>
      </c>
      <c r="J7" t="inlineStr">
        <is>
          <t>Mensual</t>
        </is>
      </c>
    </row>
    <row r="8">
      <c r="J8" t="inlineStr">
        <is>
          <t>Trimestral</t>
        </is>
      </c>
    </row>
    <row r="9">
      <c r="J9" t="inlineStr">
        <is>
          <t>Semestral</t>
        </is>
      </c>
    </row>
    <row r="10">
      <c r="J10" t="inlineStr">
        <is>
          <t>Anual</t>
        </is>
      </c>
    </row>
    <row r="22">
      <c r="G22" s="8" t="n"/>
      <c r="H22" s="8" t="n"/>
    </row>
  </sheetData>
  <sheetProtection selectLockedCells="0" selectUnlockedCells="0" sheet="1" objects="1" insertRows="1" insertHyperlinks="1" autoFilter="1" scenarios="1" formatColumns="1" deleteColumns="1" insertColumns="1" pivotTables="1" deleteRows="1" formatCells="1" formatRows="1" sort="1" password="946F"/>
  <autoFilter ref="A1:C156"/>
  <conditionalFormatting sqref="A66">
    <cfRule type="expression" priority="1" dxfId="0">
      <formula>ISERROR(IF(A66="",1,MATCH(A66,$A$2:$A$202,0)))</formula>
    </cfRule>
  </conditionalFormatting>
  <dataValidations disablePrompts="1" count="2">
    <dataValidation sqref="A39" showDropDown="0" showInputMessage="1" showErrorMessage="1" allowBlank="1" type="list">
      <formula1>$A$2:$A$32231</formula1>
    </dataValidation>
    <dataValidation sqref="A66" showDropDown="0" showInputMessage="1" showErrorMessage="1" allowBlank="1" type="list" errorStyle="information">
      <formula1>$A$9:$A$202</formula1>
    </dataValidation>
  </dataValidations>
  <pageMargins left="0.7" right="0.7" top="0.75" bottom="0.75" header="0.3" footer="0.3"/>
  <pageSetup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A3290C340E02D41B6749E2E4AFD3B05" ma:contentTypeVersion="17" ma:contentTypeDescription="Crear nuevo documento." ma:contentTypeScope="" ma:versionID="e3bc977fc77e19b84d6aef88d57f4b5b">
  <xsd:schema xmlns:xsd="http://www.w3.org/2001/XMLSchema" xmlns:xs="http://www.w3.org/2001/XMLSchema" xmlns:p="http://schemas.microsoft.com/office/2006/metadata/properties" xmlns:ns2="a9ac1e50-9076-4a31-9038-060be7d5ded8" xmlns:ns3="aad2bd96-0df0-4a94-bc84-8543a8a62e54" targetNamespace="http://schemas.microsoft.com/office/2006/metadata/properties" ma:root="true" ma:fieldsID="6647bc4324c24da6cfe7f523db84d461" ns2:_="" ns3:_="">
    <xsd:import namespace="a9ac1e50-9076-4a31-9038-060be7d5ded8"/>
    <xsd:import namespace="aad2bd96-0df0-4a94-bc84-8543a8a62e5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ac1e50-9076-4a31-9038-060be7d5de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104b013-8677-4011-8dbd-5e3d6efc88a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d2bd96-0df0-4a94-bc84-8543a8a62e5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51d0b85-73da-4ca1-ab31-edec579090cb}" ma:internalName="TaxCatchAll" ma:showField="CatchAllData" ma:web="aad2bd96-0df0-4a94-bc84-8543a8a62e5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ac1e50-9076-4a31-9038-060be7d5ded8">
      <Terms xmlns="http://schemas.microsoft.com/office/infopath/2007/PartnerControls"/>
    </lcf76f155ced4ddcb4097134ff3c332f>
    <TaxCatchAll xmlns="aad2bd96-0df0-4a94-bc84-8543a8a62e54" xsi:nil="true"/>
  </documentManagement>
</p:properties>
</file>

<file path=customXml/itemProps1.xml><?xml version="1.0" encoding="utf-8"?>
<ds:datastoreItem xmlns:ds="http://schemas.openxmlformats.org/officeDocument/2006/customXml" ds:itemID="{99F12E0F-8EB4-4C0E-A049-FB1D853B4035}"/>
</file>

<file path=customXml/itemProps2.xml><?xml version="1.0" encoding="utf-8"?>
<ds:datastoreItem xmlns:ds="http://schemas.openxmlformats.org/officeDocument/2006/customXml" ds:itemID="{14246F30-AAA1-4BBC-B232-243093B5A310}"/>
</file>

<file path=customXml/itemProps3.xml><?xml version="1.0" encoding="utf-8"?>
<ds:datastoreItem xmlns:ds="http://schemas.openxmlformats.org/officeDocument/2006/customXml" ds:itemID="{9F98ECDB-42F5-4F95-8E64-746CB725A169}"/>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dc:creator>
  <cp:lastModifiedBy>Claudio Silva</cp:lastModifiedBy>
  <dcterms:created xsi:type="dcterms:W3CDTF">2019-10-29T15:37:05Z</dcterms:created>
  <dcterms:modified xsi:type="dcterms:W3CDTF">2026-02-26T13:45:11Z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0x0101007A3290C340E02D41B6749E2E4AFD3B05</vt:lpwstr>
  </property>
  <property fmtid="{D5CDD505-2E9C-101B-9397-08002B2CF9AE}" pid="3" name="MediaServiceImageTags">
    <vt:lpwstr/>
  </property>
</Properties>
</file>